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xuan\Desktop\HO SO GUI THUONG VU HUYEN\HO SO GUI THUONG VU HUYEN\"/>
    </mc:Choice>
  </mc:AlternateContent>
  <bookViews>
    <workbookView xWindow="480" yWindow="72" windowWidth="9552" windowHeight="7488" activeTab="7"/>
  </bookViews>
  <sheets>
    <sheet name="DM-BIEU-QH" sheetId="1" r:id="rId1"/>
    <sheet name="BIEU 01" sheetId="2" r:id="rId2"/>
    <sheet name="BIEU 02" sheetId="3" r:id="rId3"/>
    <sheet name="BIEU 03" sheetId="4" r:id="rId4"/>
    <sheet name="BIEU 04" sheetId="5" r:id="rId5"/>
    <sheet name="BIEU 05" sheetId="6" r:id="rId6"/>
    <sheet name="BIEU 11" sheetId="7" r:id="rId7"/>
    <sheet name="BIEU CC" sheetId="8" r:id="rId8"/>
  </sheets>
  <calcPr calcId="162913"/>
</workbook>
</file>

<file path=xl/calcChain.xml><?xml version="1.0" encoding="utf-8"?>
<calcChain xmlns="http://schemas.openxmlformats.org/spreadsheetml/2006/main">
  <c r="E22" i="5" l="1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D22" i="5"/>
</calcChain>
</file>

<file path=xl/sharedStrings.xml><?xml version="1.0" encoding="utf-8"?>
<sst xmlns="http://schemas.openxmlformats.org/spreadsheetml/2006/main" count="1223" uniqueCount="298">
  <si>
    <t xml:space="preserve">
Hệ thống biểu trong quy hoạch sử dụng đất cấp huyện</t>
  </si>
  <si>
    <t>STT</t>
  </si>
  <si>
    <t>Ký hiệu biểu</t>
  </si>
  <si>
    <t>Tên biểu</t>
  </si>
  <si>
    <t>Biểu 01/CH</t>
  </si>
  <si>
    <t>Hiện trạng sử dụng đất năm 2020 của huyện Thạch Hà</t>
  </si>
  <si>
    <t>Biểu 02/CH</t>
  </si>
  <si>
    <t>Kết quả thực hiện quy hoạch sử dụng đất kỳ trước của huyện Thạch Hà, tỉnh Hà Tĩnh</t>
  </si>
  <si>
    <t>Biểu 03/CH</t>
  </si>
  <si>
    <t>Quy hoạch sử dụng đất đến năm 2030 của huyện Thạch Hà, tỉnh Hà Tĩnh</t>
  </si>
  <si>
    <t>Biểu 04/CH</t>
  </si>
  <si>
    <t>Diện tích chuyển mục đích sử dụng đất đến năm 2030 của huyện Thạch Hà, tỉnh Hà Tĩnh</t>
  </si>
  <si>
    <t>Biểu 05/CH</t>
  </si>
  <si>
    <t>Diện tích đất chưa sử dụng đưa vào sử dụng đến năm 2030 của huyện Thạch Hà, tỉnh Hà Tĩnh</t>
  </si>
  <si>
    <t>Biểu 11/CH</t>
  </si>
  <si>
    <t xml:space="preserve">Diện tích, cơ cấu sử dụng đất các khu chức năng đến năm 2030 của huyện Thạch Hà, tỉnh Hà Tĩnh </t>
  </si>
  <si>
    <t>Biểu 12/CH</t>
  </si>
  <si>
    <t>Chu chuyển đất đai trong quy hoạch sử dụng đất đến năm 2030 của huyện Thạch Hà, tỉnh Hà Tĩnh</t>
  </si>
  <si>
    <t>HIỆN TRẠNG  SỬ DỤNG ĐẤT NĂM 2020</t>
  </si>
  <si>
    <t>HUYỆN THẠCH HÀ, TỈNH HÀ TĨNH</t>
  </si>
  <si>
    <t>Chỉ tiêu sử dụng đất</t>
  </si>
  <si>
    <t>Mã</t>
  </si>
  <si>
    <t>Tổng diện tích</t>
  </si>
  <si>
    <t xml:space="preserve">Phân theo đơn vị hành chính </t>
  </si>
  <si>
    <t>TT Thạch Hà</t>
  </si>
  <si>
    <t>Đỉnh Bàn</t>
  </si>
  <si>
    <t>Lưu Vĩnh Sơn</t>
  </si>
  <si>
    <t>Nam Điền</t>
  </si>
  <si>
    <t>Ngọc Sơn</t>
  </si>
  <si>
    <t>Tân Lâm Hương</t>
  </si>
  <si>
    <t>Thạch Đài</t>
  </si>
  <si>
    <t>Thạch Hải</t>
  </si>
  <si>
    <t>Thạch Hội</t>
  </si>
  <si>
    <t>Thạch Kênh</t>
  </si>
  <si>
    <t>Thạch Khê</t>
  </si>
  <si>
    <t>Thạch Lạc</t>
  </si>
  <si>
    <t>Thạch Liên</t>
  </si>
  <si>
    <t>Thạch Long</t>
  </si>
  <si>
    <t>Thạch Ngọc</t>
  </si>
  <si>
    <t>Thạch  Sơn</t>
  </si>
  <si>
    <t>Thạch Thắng</t>
  </si>
  <si>
    <t>Thạch Trị</t>
  </si>
  <si>
    <t>Thạch Văn</t>
  </si>
  <si>
    <t>Thạch Xuân</t>
  </si>
  <si>
    <t>Tượng Sơn</t>
  </si>
  <si>
    <t>Việt Tiến</t>
  </si>
  <si>
    <t>(4)=(5)+...+(21)</t>
  </si>
  <si>
    <t>Đất nông nghiệp</t>
  </si>
  <si>
    <t>NNP</t>
  </si>
  <si>
    <t>Trong đố:</t>
  </si>
  <si>
    <t>Đất trồng lúa</t>
  </si>
  <si>
    <t>LUA</t>
  </si>
  <si>
    <t>Trong đó: Đất chuyên trồng lúa nước</t>
  </si>
  <si>
    <t>LUC</t>
  </si>
  <si>
    <t>Đất trồng lúa nước còn lại</t>
  </si>
  <si>
    <t>LUK</t>
  </si>
  <si>
    <t>1.2</t>
  </si>
  <si>
    <t>Đất trồng cây hàng năm khác</t>
  </si>
  <si>
    <t>HNK</t>
  </si>
  <si>
    <t>1.3</t>
  </si>
  <si>
    <t>Đất trồng cây lâu năm</t>
  </si>
  <si>
    <t>CLN</t>
  </si>
  <si>
    <t>1.4</t>
  </si>
  <si>
    <t>Đất rừng phòng hộ</t>
  </si>
  <si>
    <t>RPH</t>
  </si>
  <si>
    <t>1.5</t>
  </si>
  <si>
    <t>Đất rừng đặc dụng</t>
  </si>
  <si>
    <t>RDD</t>
  </si>
  <si>
    <t>1.6</t>
  </si>
  <si>
    <t>Đất rừng sản xuất</t>
  </si>
  <si>
    <t>RSX</t>
  </si>
  <si>
    <t>Trong đó: đất có rừng sản xuất là rừng tụ nhiên</t>
  </si>
  <si>
    <t>RSN</t>
  </si>
  <si>
    <t>1.7</t>
  </si>
  <si>
    <t xml:space="preserve">Đất nuôi trồng thuỷ sản </t>
  </si>
  <si>
    <t>NTS</t>
  </si>
  <si>
    <t>1.8</t>
  </si>
  <si>
    <t>Đất làm muối</t>
  </si>
  <si>
    <t>LMU</t>
  </si>
  <si>
    <t>1.9</t>
  </si>
  <si>
    <t>Đất nông nghiệp khác</t>
  </si>
  <si>
    <t>NKH</t>
  </si>
  <si>
    <t>Đất phi nông nghiệp</t>
  </si>
  <si>
    <t>PNN</t>
  </si>
  <si>
    <t>Trong đó:</t>
  </si>
  <si>
    <t>2.1</t>
  </si>
  <si>
    <t>Đất quốc phòng</t>
  </si>
  <si>
    <t>CQP</t>
  </si>
  <si>
    <t>2.2</t>
  </si>
  <si>
    <t>Đất an ninh</t>
  </si>
  <si>
    <t>CAN</t>
  </si>
  <si>
    <t>2.3</t>
  </si>
  <si>
    <t>Đất khu công nghiệp</t>
  </si>
  <si>
    <t>SKK</t>
  </si>
  <si>
    <t>Đất cụm công nghiệp</t>
  </si>
  <si>
    <t>SKN</t>
  </si>
  <si>
    <t>Đất thương mại, dịch vụ</t>
  </si>
  <si>
    <t>TMD</t>
  </si>
  <si>
    <t>Đất cơ sở sản xuất phi nông nghiệp</t>
  </si>
  <si>
    <t>SKC</t>
  </si>
  <si>
    <t>Đất sử dụng cho hoạt động khoáng sản</t>
  </si>
  <si>
    <t>SKS</t>
  </si>
  <si>
    <t>Đất sản xuất vật liệu xây dựng, làm đồ gốm</t>
  </si>
  <si>
    <t>SKX</t>
  </si>
  <si>
    <t>2.9</t>
  </si>
  <si>
    <t>Đất phát triển hạ tầng cấp quốc gia, cấp tỉnh, cấp huyện, cấp xã</t>
  </si>
  <si>
    <t>DHT</t>
  </si>
  <si>
    <t>-</t>
  </si>
  <si>
    <t>Đất giao thông</t>
  </si>
  <si>
    <t>DGT</t>
  </si>
  <si>
    <t>Đất thủy lợi</t>
  </si>
  <si>
    <t>DTL</t>
  </si>
  <si>
    <t>Đất xây dựng cơ sở văn hóa</t>
  </si>
  <si>
    <t>DVH</t>
  </si>
  <si>
    <t>Đất xây dựng cơ sở y tế</t>
  </si>
  <si>
    <t>DYT</t>
  </si>
  <si>
    <t>Đất xây dựng cơ sở giáo dục và đào tạo</t>
  </si>
  <si>
    <t>DGD</t>
  </si>
  <si>
    <t>Đất xây dựng cơ sở thể dục thể thao</t>
  </si>
  <si>
    <t>DTT</t>
  </si>
  <si>
    <t>Đất công trình năng lượng</t>
  </si>
  <si>
    <t>DNL</t>
  </si>
  <si>
    <t>Đất công trình bưu chính, viến thông</t>
  </si>
  <si>
    <t>DBV</t>
  </si>
  <si>
    <t>Đất xây dựng kho dự trữ quốc gia</t>
  </si>
  <si>
    <t>DKG</t>
  </si>
  <si>
    <t>Đất có di tích lịch sử - văn hóa</t>
  </si>
  <si>
    <t>DDT</t>
  </si>
  <si>
    <t>Đất bãi thải, xử lý chất thải</t>
  </si>
  <si>
    <t>DRA</t>
  </si>
  <si>
    <t>Đất cơ sở tôn giáo</t>
  </si>
  <si>
    <t>TON</t>
  </si>
  <si>
    <t>Đất làm nghĩa trang, nhà tang lễ, nhà hỏa táng</t>
  </si>
  <si>
    <t>NTD</t>
  </si>
  <si>
    <t>Đất xây dựng cơ sơ khoa học công nghệ</t>
  </si>
  <si>
    <t>DKH</t>
  </si>
  <si>
    <t>Đất xây dựng cơ sơ dịch vụ xã hội</t>
  </si>
  <si>
    <t>DXH</t>
  </si>
  <si>
    <t>Đất chợ</t>
  </si>
  <si>
    <t>DCH</t>
  </si>
  <si>
    <t>Đất danh lam thắng cảnh</t>
  </si>
  <si>
    <t>DDL</t>
  </si>
  <si>
    <t>Đất sinh hoạt cộng đồng</t>
  </si>
  <si>
    <t>DSH</t>
  </si>
  <si>
    <t>Đất khu vui chơi, giải trí công cộng</t>
  </si>
  <si>
    <t>DKV</t>
  </si>
  <si>
    <t>2.13</t>
  </si>
  <si>
    <t>Đất ở tại nông thôn</t>
  </si>
  <si>
    <t>ONT</t>
  </si>
  <si>
    <t>2.14</t>
  </si>
  <si>
    <t>Đất ở tại đô thị</t>
  </si>
  <si>
    <t>ODT</t>
  </si>
  <si>
    <t>2.15</t>
  </si>
  <si>
    <t>Đất xây dựng trụ sở cơ quan</t>
  </si>
  <si>
    <t>TSC</t>
  </si>
  <si>
    <t>2.16</t>
  </si>
  <si>
    <t>Đất xây dựng trụ sở của tổ chức sự nghiệp</t>
  </si>
  <si>
    <t>DTS</t>
  </si>
  <si>
    <t>2.17</t>
  </si>
  <si>
    <t>Đất xây dựng cơ sở ngoại giao</t>
  </si>
  <si>
    <t>DNG</t>
  </si>
  <si>
    <t>Đất tin ngưỡng</t>
  </si>
  <si>
    <t>TIN</t>
  </si>
  <si>
    <t xml:space="preserve">Đất sông, ngòi, kênh, rạch, suối </t>
  </si>
  <si>
    <t>SON</t>
  </si>
  <si>
    <t>Đất có mặt nước chuyên dùng</t>
  </si>
  <si>
    <t>MNC</t>
  </si>
  <si>
    <t>Đất phi nông nghiệp khác</t>
  </si>
  <si>
    <t>PNK</t>
  </si>
  <si>
    <t>Đất chưa sử dụng</t>
  </si>
  <si>
    <t>CSD</t>
  </si>
  <si>
    <t xml:space="preserve">KẾT QUẢ THỰC HIỆN QUY HOẠCH SỬ DỤNG ĐẤT KỲ TRƯỚC </t>
  </si>
  <si>
    <t>TT</t>
  </si>
  <si>
    <t>Diện tích quy hoạch/kế hoạch được duyệt(ha)</t>
  </si>
  <si>
    <t>Kết quả thực hiện</t>
  </si>
  <si>
    <t>Diện tích
(ha)</t>
  </si>
  <si>
    <t>So sánh</t>
  </si>
  <si>
    <t>Tăng (+), giảm (-) ha</t>
  </si>
  <si>
    <t>Tỷ lệ 
(%)</t>
  </si>
  <si>
    <t>(6)=(5)-(4)</t>
  </si>
  <si>
    <t>(7)=(5)/(4)*100%</t>
  </si>
  <si>
    <t>QUY HOẠCH SỬ DỤNG ĐẤT ĐẾN NĂM 2030</t>
  </si>
  <si>
    <t xml:space="preserve"> HUYỆN THẠCH HÀ, TỈNH HÀ TĨNH</t>
  </si>
  <si>
    <t>Diện tích cấp tỉnh phân bổ</t>
  </si>
  <si>
    <t>Diện tích cấp huyện xác định, xác định bổ sung</t>
  </si>
  <si>
    <t>Tổng diện tích
(ha)</t>
  </si>
  <si>
    <t xml:space="preserve">Diện tích phân theo đơn vị hành chính </t>
  </si>
  <si>
    <t>II</t>
  </si>
  <si>
    <t>Khu chức năng</t>
  </si>
  <si>
    <t>Đất khu công nghệ cao</t>
  </si>
  <si>
    <t>KCN</t>
  </si>
  <si>
    <t>Đất khu kinh tế</t>
  </si>
  <si>
    <t>KKT</t>
  </si>
  <si>
    <t>Đất đô thị</t>
  </si>
  <si>
    <t>KDT</t>
  </si>
  <si>
    <t>Khu sản xuất nông nghiệp (khu vực chuyên trồng lúa nước, khu vực chuyên trồng cây công nghiệp lâu năm)</t>
  </si>
  <si>
    <t>KNN</t>
  </si>
  <si>
    <t>Khu lâm nghiệp (khu vực rừng phòng hộ, rừng đặc dụng, rừng sản xuất)</t>
  </si>
  <si>
    <t>KLN</t>
  </si>
  <si>
    <t>Khu du lịch</t>
  </si>
  <si>
    <t>KDL</t>
  </si>
  <si>
    <t>Khu bảo tồn thiên nhiên và đa dạng sinh học</t>
  </si>
  <si>
    <t>KBT</t>
  </si>
  <si>
    <t>Khu phát triển công nghiệp (khu công nghiệp, cụm công nghiệp)</t>
  </si>
  <si>
    <t>KPC</t>
  </si>
  <si>
    <t>Khu đô thị (trong đó có khu đô thị mới)</t>
  </si>
  <si>
    <t>DTC</t>
  </si>
  <si>
    <t>Khu thương mại - dịch vụ</t>
  </si>
  <si>
    <t>KTM</t>
  </si>
  <si>
    <t>Khu đô thị - thương mại - dịch vụ</t>
  </si>
  <si>
    <t>KDV</t>
  </si>
  <si>
    <t>Khu dân cư nông thôn</t>
  </si>
  <si>
    <t>DNT</t>
  </si>
  <si>
    <t>Khu ở, làng nghề, sản xuất phi nông nghiệp nông thôn</t>
  </si>
  <si>
    <t>KON</t>
  </si>
  <si>
    <t>DIỆN TÍCH CHUYỂN MỤC ĐÍCH SỬ DỤNG ĐẤT ĐẾN NĂM 2030</t>
  </si>
  <si>
    <t xml:space="preserve"> HUYỆN THẠCH HÀ, TỈNH HÀ TĨNH</t>
  </si>
  <si>
    <t>Đất nông nghiệp chuyển sang phi nông nghiệp</t>
  </si>
  <si>
    <t>NNP/PNN</t>
  </si>
  <si>
    <t>1.1</t>
  </si>
  <si>
    <t>LUA/PNN</t>
  </si>
  <si>
    <t>LUC/PNN</t>
  </si>
  <si>
    <t>LUK/PNN</t>
  </si>
  <si>
    <t>HNK/PNN</t>
  </si>
  <si>
    <t>CLN/PNN</t>
  </si>
  <si>
    <t>RPH/PNN</t>
  </si>
  <si>
    <t>RDD/PNN</t>
  </si>
  <si>
    <t>RSX/PNN</t>
  </si>
  <si>
    <t>Trong đó: Đất có rừng sản xuất là rừng tự nhiên</t>
  </si>
  <si>
    <t>RSN/PNN</t>
  </si>
  <si>
    <t>Đất nuôi trồng thuỷ sản</t>
  </si>
  <si>
    <t>NTS/PNN</t>
  </si>
  <si>
    <t>LMU/PNN</t>
  </si>
  <si>
    <t>NKH/PNN</t>
  </si>
  <si>
    <t>Chuyển đổi cơ cấu sử dụng đất trong nội bộ đất nông nghiệp</t>
  </si>
  <si>
    <t>Đất trồng lúa chuyển sang đất trồng cây lâu năm</t>
  </si>
  <si>
    <t>LUA/CLN</t>
  </si>
  <si>
    <t>Đất trồng lúa chuyển sang đất trồng rừng</t>
  </si>
  <si>
    <t>LUA/LNP</t>
  </si>
  <si>
    <t>Đất trồng lúa chuyển sang đất nuôi trồng thuỷ sản</t>
  </si>
  <si>
    <t>LUA/NTS</t>
  </si>
  <si>
    <t>2.4</t>
  </si>
  <si>
    <t>Đất trồng lúa chuyển sang đất làm muối</t>
  </si>
  <si>
    <t>LUA/LMU</t>
  </si>
  <si>
    <t>2.5</t>
  </si>
  <si>
    <t>Đất trồng cây hàng năm khác chuyển sang đất nuôi trồng thuỷ sản</t>
  </si>
  <si>
    <t>HNK/NTS</t>
  </si>
  <si>
    <t>2.6</t>
  </si>
  <si>
    <t>Đất trồng cây hàng năm khác chuyển sang đất làm muối</t>
  </si>
  <si>
    <t>HNK/LMU</t>
  </si>
  <si>
    <t>2.7</t>
  </si>
  <si>
    <t>Đất rừng phòng hộ chuyển sang đất nông nghiệp không phải là rừng</t>
  </si>
  <si>
    <t>RPH/NKR(a)</t>
  </si>
  <si>
    <t>2.8</t>
  </si>
  <si>
    <t>Đất rừng đặc dụng chuyển sang đất nông nghiệp không phải là rừng</t>
  </si>
  <si>
    <t>RDD/NKR(a)</t>
  </si>
  <si>
    <t>Đất rừng sản xuất chuyển sang đất nông nghiệp không phải là rừng</t>
  </si>
  <si>
    <t>RSX/NKR(a)</t>
  </si>
  <si>
    <t>Đất phi nông nghiệp không phải là đất ở chuyển sang đất ở</t>
  </si>
  <si>
    <t>PKO/OCT</t>
  </si>
  <si>
    <t>DIỆN TÍCH ĐẤT CHƯA SỬ DỤNG VÀO SỬ DỤNG ĐẾN NĂM 2030</t>
  </si>
  <si>
    <t>(1)</t>
  </si>
  <si>
    <t>(2)</t>
  </si>
  <si>
    <t>(3)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</si>
  <si>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</si>
  <si>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</si>
  <si>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</si>
  <si>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</si>
  <si>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</si>
  <si>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</si>
  <si>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</si>
  <si>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</si>
  <si>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</si>
  <si>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</si>
  <si>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</si>
  <si>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</si>
  <si>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</si>
  <si>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</si>
  <si>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</si>
  <si>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</si>
  <si>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</si>
  <si>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DIỆN TÍCH, CƠ CẤU SỬ DỤNG ĐẤT CÁC KHU CHỨC NĂNG</t>
  </si>
  <si>
    <t>Loại đất</t>
  </si>
  <si>
    <t>Khu sản xuất nông nghiệp ( khu vực chuyên trồng lúa nước, khu vực chuyên trông cây công nghiệp lâu năm)</t>
  </si>
  <si>
    <t>Khu lâm nghiệp ( khu vực rừng phòng hộ, rừng đặc dụng, rừng sản xuất)</t>
  </si>
  <si>
    <t>Khu đô thị - thương mại dịch vụ</t>
  </si>
  <si>
    <t>Diện tích (ha)</t>
  </si>
  <si>
    <t>Cơ cấu (%)</t>
  </si>
  <si>
    <t>Trong đó: đất có RSX là rừng tụ nhiên</t>
  </si>
  <si>
    <t>CHU CHUYỂN ĐẤT ĐAI TRONG KỲ QUY HOẠCH SỬ DỤNG ĐẤT 10 NĂM (2021-2030)</t>
  </si>
  <si>
    <t>Đơn vị tính: ha</t>
  </si>
  <si>
    <t>Diện tích đầu kỳ
năm 2020</t>
  </si>
  <si>
    <t>Chu chuyển đất đai đến năm 2030</t>
  </si>
  <si>
    <t>Cộng giảm</t>
  </si>
  <si>
    <t>Diện tích 
cuối kỳ năm 2030</t>
  </si>
  <si>
    <t>TỔNG DIỆN TÍCH ĐẤT TỰ NHIÊN</t>
  </si>
  <si>
    <t>Cộng tăng</t>
  </si>
  <si>
    <t>Diện tích cuối kỳ, năm 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</si>
</sst>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40" x14ac:knownFonts="1">
    <font>
      <sz val="11"/>
      <color theme="1"/>
      <name val="Calibri"/>
      <family val="2"/>
      <charset val="163"/>
      <scheme val="minor"/>
    </font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.VnTime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  <font>
      <i/>
      <sz val="14"/>
      <name val="Times New Roman"/>
      <family val="1"/>
    </font>
    <font>
      <sz val="7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7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163"/>
    </font>
    <font>
      <sz val="14"/>
      <name val="Arial"/>
      <family val="2"/>
    </font>
    <font>
      <i/>
      <sz val="7"/>
      <name val="Times New Roman"/>
      <family val="1"/>
    </font>
    <font>
      <sz val="12"/>
      <color indexed="8"/>
      <name val="Times New Roman"/>
      <family val="2"/>
    </font>
    <font>
      <sz val="11"/>
      <name val="Times New Roman"/>
      <family val="1"/>
      <charset val="163"/>
    </font>
    <font>
      <b/>
      <sz val="11"/>
      <name val="Times New Roman"/>
      <family val="1"/>
      <charset val="163"/>
    </font>
    <font>
      <sz val="11"/>
      <color rgb="FF000000"/>
      <name val="Calibri"/>
      <family val="2"/>
    </font>
    <font>
      <b/>
      <sz val="10"/>
      <color rgb="FFFF0000"/>
      <name val="Times New Roman"/>
      <family val="1"/>
    </font>
    <font>
      <b/>
      <sz val="11"/>
      <color rgb="FFFF0000"/>
      <name val="Times New Roman"/>
      <family val="1"/>
      <charset val="163"/>
    </font>
    <font>
      <b/>
      <sz val="7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  <charset val="163"/>
    </font>
    <font>
      <sz val="10"/>
      <color rgb="FFFF0000"/>
      <name val="Times New Roman"/>
      <family val="1"/>
      <charset val="163"/>
    </font>
    <font>
      <i/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name val=".VnArial"/>
      <family val="2"/>
    </font>
    <font>
      <sz val="11"/>
      <name val="Arial"/>
      <family val="2"/>
      <charset val="163"/>
    </font>
    <font>
      <sz val="11"/>
      <name val="Arial"/>
      <family val="2"/>
    </font>
    <font>
      <sz val="11"/>
      <color indexed="12"/>
      <name val="Times New Roman"/>
      <family val="1"/>
    </font>
    <font>
      <sz val="11"/>
      <color indexed="12"/>
      <name val="Times New Roman"/>
      <family val="1"/>
      <charset val="163"/>
    </font>
    <font>
      <i/>
      <sz val="11"/>
      <name val="Times New Roman"/>
      <family val="1"/>
      <charset val="163"/>
    </font>
  </fonts>
  <fills count="7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1" applyNumberFormat="0" applyAlignment="0" applyProtection="0">
      <alignment horizontal="left" vertical="center"/>
    </xf>
    <xf numFmtId="0" fontId="2" fillId="0" borderId="2">
      <alignment horizontal="lef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21" fillId="0" borderId="0"/>
    <xf numFmtId="0" fontId="24" fillId="0" borderId="0"/>
    <xf numFmtId="0" fontId="7" fillId="0" borderId="0"/>
    <xf numFmtId="43" fontId="18" fillId="0" borderId="0" applyFont="0" applyFill="0" applyBorder="0" applyAlignment="0" applyProtection="0"/>
    <xf numFmtId="0" fontId="18" fillId="0" borderId="0"/>
    <xf numFmtId="0" fontId="34" fillId="0" borderId="0"/>
  </cellStyleXfs>
  <cellXfs count="247">
    <xf numFmtId="0" fontId="0" fillId="0" borderId="0" xfId="0"/>
    <xf numFmtId="0" fontId="6" fillId="0" borderId="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1" fillId="0" borderId="0" xfId="1"/>
    <xf numFmtId="0" fontId="6" fillId="4" borderId="0" xfId="1" applyFont="1" applyFill="1" applyBorder="1" applyAlignment="1" applyProtection="1">
      <alignment vertical="center"/>
      <protection locked="0"/>
    </xf>
    <xf numFmtId="0" fontId="4" fillId="4" borderId="0" xfId="1" applyFont="1" applyFill="1" applyBorder="1" applyAlignment="1" applyProtection="1">
      <alignment horizontal="justify" vertical="center" wrapText="1"/>
      <protection locked="0"/>
    </xf>
    <xf numFmtId="0" fontId="4" fillId="4" borderId="0" xfId="1" applyFont="1" applyFill="1" applyBorder="1" applyAlignment="1" applyProtection="1">
      <alignment horizontal="center" vertical="center" wrapText="1"/>
      <protection locked="0"/>
    </xf>
    <xf numFmtId="0" fontId="5" fillId="4" borderId="0" xfId="1" applyFont="1" applyFill="1" applyBorder="1" applyAlignment="1" applyProtection="1">
      <alignment horizontal="center" vertical="center"/>
      <protection locked="0"/>
    </xf>
    <xf numFmtId="0" fontId="17" fillId="0" borderId="3" xfId="1" applyFont="1" applyFill="1" applyBorder="1" applyAlignment="1" applyProtection="1">
      <alignment horizontal="left" vertical="center" wrapText="1"/>
      <protection locked="0"/>
    </xf>
    <xf numFmtId="43" fontId="17" fillId="0" borderId="3" xfId="1" applyNumberFormat="1" applyFont="1" applyFill="1" applyBorder="1" applyAlignment="1" applyProtection="1">
      <alignment horizontal="left" vertical="center" wrapText="1"/>
      <protection locked="0"/>
    </xf>
    <xf numFmtId="0" fontId="10" fillId="0" borderId="3" xfId="1" applyFont="1" applyFill="1" applyBorder="1" applyAlignment="1" applyProtection="1">
      <alignment horizontal="center" vertical="center" wrapText="1"/>
      <protection locked="0"/>
    </xf>
    <xf numFmtId="0" fontId="10" fillId="0" borderId="3" xfId="1" applyFont="1" applyFill="1" applyBorder="1" applyAlignment="1" applyProtection="1">
      <alignment horizontal="left" vertical="center" wrapText="1"/>
      <protection locked="0"/>
    </xf>
    <xf numFmtId="43" fontId="10" fillId="0" borderId="3" xfId="1" applyNumberFormat="1" applyFont="1" applyFill="1" applyBorder="1" applyAlignment="1" applyProtection="1">
      <alignment horizontal="left" vertical="center" wrapText="1"/>
      <protection locked="0"/>
    </xf>
    <xf numFmtId="43" fontId="10" fillId="0" borderId="3" xfId="1" applyNumberFormat="1" applyFont="1" applyFill="1" applyBorder="1" applyAlignment="1" applyProtection="1">
      <alignment horizontal="center" vertical="center" wrapText="1"/>
      <protection locked="0"/>
    </xf>
    <xf numFmtId="43" fontId="15" fillId="0" borderId="3" xfId="1" applyNumberFormat="1" applyFont="1" applyFill="1" applyBorder="1" applyAlignment="1" applyProtection="1">
      <alignment horizontal="left" vertical="center" wrapText="1"/>
      <protection locked="0"/>
    </xf>
    <xf numFmtId="43" fontId="10" fillId="0" borderId="3" xfId="1" applyNumberFormat="1" applyFont="1" applyFill="1" applyBorder="1" applyAlignment="1" applyProtection="1">
      <alignment horizontal="center"/>
      <protection locked="0"/>
    </xf>
    <xf numFmtId="2" fontId="10" fillId="0" borderId="3" xfId="1" applyNumberFormat="1" applyFont="1" applyFill="1" applyBorder="1" applyAlignment="1" applyProtection="1">
      <alignment horizontal="left" vertical="center" wrapText="1"/>
      <protection locked="0"/>
    </xf>
    <xf numFmtId="164" fontId="17" fillId="0" borderId="3" xfId="1" applyNumberFormat="1" applyFont="1" applyFill="1" applyBorder="1" applyAlignment="1" applyProtection="1">
      <alignment horizontal="left" vertical="center"/>
      <protection locked="0"/>
    </xf>
    <xf numFmtId="43" fontId="17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7" fillId="4" borderId="3" xfId="1" applyFont="1" applyFill="1" applyBorder="1" applyAlignment="1">
      <alignment horizontal="center" vertical="center" wrapText="1"/>
    </xf>
    <xf numFmtId="0" fontId="17" fillId="4" borderId="3" xfId="1" applyFont="1" applyFill="1" applyBorder="1" applyAlignment="1">
      <alignment horizontal="justify" vertical="center" wrapText="1"/>
    </xf>
    <xf numFmtId="165" fontId="15" fillId="4" borderId="3" xfId="1" applyNumberFormat="1" applyFont="1" applyFill="1" applyBorder="1" applyAlignment="1">
      <alignment horizontal="center" vertical="center" wrapText="1"/>
    </xf>
    <xf numFmtId="0" fontId="17" fillId="0" borderId="3" xfId="1" applyFont="1" applyFill="1" applyBorder="1" applyAlignment="1" applyProtection="1">
      <alignment horizontal="center" vertical="center" wrapText="1"/>
      <protection locked="0"/>
    </xf>
    <xf numFmtId="4" fontId="17" fillId="4" borderId="3" xfId="1" applyNumberFormat="1" applyFont="1" applyFill="1" applyBorder="1" applyAlignment="1">
      <alignment vertical="center" wrapText="1"/>
    </xf>
    <xf numFmtId="4" fontId="10" fillId="4" borderId="3" xfId="1" applyNumberFormat="1" applyFont="1" applyFill="1" applyBorder="1" applyAlignment="1">
      <alignment vertical="center" wrapText="1"/>
    </xf>
    <xf numFmtId="0" fontId="35" fillId="0" borderId="0" xfId="9" applyFont="1"/>
    <xf numFmtId="0" fontId="10" fillId="4" borderId="0" xfId="9" applyFont="1" applyFill="1" applyBorder="1" applyAlignment="1" applyProtection="1">
      <alignment horizontal="center" vertical="center" wrapText="1"/>
      <protection locked="0"/>
    </xf>
    <xf numFmtId="0" fontId="10" fillId="4" borderId="0" xfId="9" applyFont="1" applyFill="1" applyBorder="1" applyAlignment="1" applyProtection="1">
      <alignment horizontal="justify" vertical="center" wrapText="1"/>
      <protection locked="0"/>
    </xf>
    <xf numFmtId="0" fontId="10" fillId="4" borderId="0" xfId="9" applyFont="1" applyFill="1"/>
    <xf numFmtId="0" fontId="10" fillId="4" borderId="0" xfId="9" applyFont="1" applyFill="1" applyAlignment="1">
      <alignment horizontal="center"/>
    </xf>
    <xf numFmtId="4" fontId="10" fillId="4" borderId="3" xfId="9" applyNumberFormat="1" applyFont="1" applyFill="1" applyBorder="1" applyAlignment="1">
      <alignment horizontal="right" vertical="center"/>
    </xf>
    <xf numFmtId="4" fontId="17" fillId="4" borderId="3" xfId="9" applyNumberFormat="1" applyFont="1" applyFill="1" applyBorder="1" applyAlignment="1">
      <alignment horizontal="right" vertical="center"/>
    </xf>
    <xf numFmtId="4" fontId="10" fillId="4" borderId="3" xfId="8" applyNumberFormat="1" applyFont="1" applyFill="1" applyBorder="1" applyAlignment="1">
      <alignment horizontal="right" vertical="center"/>
    </xf>
    <xf numFmtId="2" fontId="17" fillId="4" borderId="3" xfId="9" applyNumberFormat="1" applyFont="1" applyFill="1" applyBorder="1" applyAlignment="1">
      <alignment horizontal="center" vertical="center" wrapText="1"/>
    </xf>
    <xf numFmtId="165" fontId="10" fillId="4" borderId="3" xfId="9" applyNumberFormat="1" applyFont="1" applyFill="1" applyBorder="1" applyAlignment="1">
      <alignment horizontal="center" vertical="center" wrapText="1"/>
    </xf>
    <xf numFmtId="0" fontId="17" fillId="0" borderId="3" xfId="9" applyFont="1" applyFill="1" applyBorder="1" applyAlignment="1" applyProtection="1">
      <alignment horizontal="left" vertical="center" wrapText="1"/>
      <protection locked="0"/>
    </xf>
    <xf numFmtId="43" fontId="17" fillId="0" borderId="3" xfId="9" applyNumberFormat="1" applyFont="1" applyFill="1" applyBorder="1" applyAlignment="1" applyProtection="1">
      <alignment horizontal="left" vertical="center" wrapText="1"/>
      <protection locked="0"/>
    </xf>
    <xf numFmtId="0" fontId="10" fillId="0" borderId="3" xfId="9" applyFont="1" applyFill="1" applyBorder="1" applyAlignment="1" applyProtection="1">
      <alignment horizontal="center" vertical="center" wrapText="1"/>
      <protection locked="0"/>
    </xf>
    <xf numFmtId="0" fontId="10" fillId="0" borderId="3" xfId="9" applyFont="1" applyFill="1" applyBorder="1" applyAlignment="1" applyProtection="1">
      <alignment horizontal="left" vertical="center" wrapText="1"/>
      <protection locked="0"/>
    </xf>
    <xf numFmtId="43" fontId="10" fillId="0" borderId="3" xfId="9" applyNumberFormat="1" applyFont="1" applyFill="1" applyBorder="1" applyAlignment="1" applyProtection="1">
      <alignment horizontal="left" vertical="center" wrapText="1"/>
      <protection locked="0"/>
    </xf>
    <xf numFmtId="43" fontId="10" fillId="0" borderId="3" xfId="9" applyNumberFormat="1" applyFont="1" applyFill="1" applyBorder="1" applyAlignment="1" applyProtection="1">
      <alignment horizontal="center" vertical="center" wrapText="1"/>
      <protection locked="0"/>
    </xf>
    <xf numFmtId="43" fontId="15" fillId="0" borderId="3" xfId="9" applyNumberFormat="1" applyFont="1" applyFill="1" applyBorder="1" applyAlignment="1" applyProtection="1">
      <alignment horizontal="left" vertical="center" wrapText="1"/>
      <protection locked="0"/>
    </xf>
    <xf numFmtId="43" fontId="10" fillId="0" borderId="3" xfId="9" applyNumberFormat="1" applyFont="1" applyFill="1" applyBorder="1" applyAlignment="1" applyProtection="1">
      <alignment horizontal="center"/>
      <protection locked="0"/>
    </xf>
    <xf numFmtId="2" fontId="10" fillId="0" borderId="3" xfId="9" applyNumberFormat="1" applyFont="1" applyFill="1" applyBorder="1" applyAlignment="1" applyProtection="1">
      <alignment horizontal="left" vertical="center" wrapText="1"/>
      <protection locked="0"/>
    </xf>
    <xf numFmtId="164" fontId="17" fillId="0" borderId="3" xfId="9" applyNumberFormat="1" applyFont="1" applyFill="1" applyBorder="1" applyAlignment="1" applyProtection="1">
      <alignment horizontal="left" vertical="center"/>
      <protection locked="0"/>
    </xf>
    <xf numFmtId="43" fontId="17" fillId="0" borderId="3" xfId="9" applyNumberFormat="1" applyFont="1" applyFill="1" applyBorder="1" applyAlignment="1" applyProtection="1">
      <alignment horizontal="center" vertical="center" wrapText="1"/>
      <protection locked="0"/>
    </xf>
    <xf numFmtId="4" fontId="17" fillId="4" borderId="3" xfId="15" quotePrefix="1" applyNumberFormat="1" applyFont="1" applyFill="1" applyBorder="1" applyAlignment="1">
      <alignment horizontal="right" vertical="center" wrapText="1"/>
    </xf>
    <xf numFmtId="4" fontId="10" fillId="4" borderId="3" xfId="15" quotePrefix="1" applyNumberFormat="1" applyFont="1" applyFill="1" applyBorder="1" applyAlignment="1">
      <alignment horizontal="right" vertical="center" wrapText="1"/>
    </xf>
    <xf numFmtId="165" fontId="10" fillId="4" borderId="3" xfId="9" applyNumberFormat="1" applyFont="1" applyFill="1" applyBorder="1" applyAlignment="1">
      <alignment horizontal="center" vertical="center" wrapText="1"/>
    </xf>
    <xf numFmtId="0" fontId="37" fillId="4" borderId="0" xfId="9" applyFont="1" applyFill="1" applyBorder="1" applyAlignment="1">
      <alignment horizontal="justify" vertical="center" wrapText="1"/>
    </xf>
    <xf numFmtId="0" fontId="17" fillId="4" borderId="0" xfId="9" applyFont="1" applyFill="1" applyBorder="1" applyAlignment="1" applyProtection="1">
      <alignment horizontal="center" vertical="center"/>
      <protection locked="0"/>
    </xf>
    <xf numFmtId="0" fontId="23" fillId="4" borderId="3" xfId="9" applyFont="1" applyFill="1" applyBorder="1" applyAlignment="1">
      <alignment horizontal="center" vertical="center" wrapText="1"/>
    </xf>
    <xf numFmtId="0" fontId="23" fillId="4" borderId="3" xfId="9" applyFont="1" applyFill="1" applyBorder="1" applyAlignment="1">
      <alignment horizontal="justify" vertical="center" wrapText="1"/>
    </xf>
    <xf numFmtId="0" fontId="10" fillId="4" borderId="3" xfId="9" applyFont="1" applyFill="1" applyBorder="1" applyAlignment="1">
      <alignment horizontal="justify" vertical="center" wrapText="1"/>
    </xf>
    <xf numFmtId="4" fontId="17" fillId="4" borderId="3" xfId="9" applyNumberFormat="1" applyFont="1" applyFill="1" applyBorder="1" applyAlignment="1">
      <alignment vertical="center" wrapText="1"/>
    </xf>
    <xf numFmtId="43" fontId="17" fillId="4" borderId="3" xfId="9" applyNumberFormat="1" applyFont="1" applyFill="1" applyBorder="1" applyAlignment="1">
      <alignment horizontal="justify" vertical="center" wrapText="1"/>
    </xf>
    <xf numFmtId="4" fontId="10" fillId="4" borderId="3" xfId="9" applyNumberFormat="1" applyFont="1" applyFill="1" applyBorder="1" applyAlignment="1">
      <alignment vertical="center" wrapText="1"/>
    </xf>
    <xf numFmtId="4" fontId="22" fillId="4" borderId="3" xfId="9" applyNumberFormat="1" applyFont="1" applyFill="1" applyBorder="1" applyAlignment="1">
      <alignment vertical="center" wrapText="1"/>
    </xf>
    <xf numFmtId="43" fontId="22" fillId="4" borderId="3" xfId="9" applyNumberFormat="1" applyFont="1" applyFill="1" applyBorder="1" applyAlignment="1">
      <alignment horizontal="justify" vertical="center" wrapText="1"/>
    </xf>
    <xf numFmtId="4" fontId="23" fillId="4" borderId="3" xfId="9" applyNumberFormat="1" applyFont="1" applyFill="1" applyBorder="1" applyAlignment="1">
      <alignment vertical="center" wrapText="1"/>
    </xf>
    <xf numFmtId="43" fontId="23" fillId="4" borderId="3" xfId="9" applyNumberFormat="1" applyFont="1" applyFill="1" applyBorder="1" applyAlignment="1">
      <alignment horizontal="justify" vertical="center" wrapText="1"/>
    </xf>
    <xf numFmtId="1" fontId="23" fillId="4" borderId="3" xfId="9" applyNumberFormat="1" applyFont="1" applyFill="1" applyBorder="1" applyAlignment="1">
      <alignment horizontal="center" vertical="center" wrapText="1"/>
    </xf>
    <xf numFmtId="0" fontId="17" fillId="4" borderId="3" xfId="9" applyFont="1" applyFill="1" applyBorder="1" applyAlignment="1" applyProtection="1">
      <alignment horizontal="left" vertical="center" wrapText="1"/>
      <protection locked="0"/>
    </xf>
    <xf numFmtId="43" fontId="17" fillId="4" borderId="3" xfId="9" applyNumberFormat="1" applyFont="1" applyFill="1" applyBorder="1" applyAlignment="1" applyProtection="1">
      <alignment horizontal="left" vertical="center" wrapText="1"/>
      <protection locked="0"/>
    </xf>
    <xf numFmtId="0" fontId="17" fillId="4" borderId="3" xfId="9" applyFont="1" applyFill="1" applyBorder="1" applyAlignment="1" applyProtection="1">
      <alignment horizontal="center" vertical="center" wrapText="1"/>
      <protection locked="0"/>
    </xf>
    <xf numFmtId="4" fontId="17" fillId="4" borderId="3" xfId="9" applyNumberFormat="1" applyFont="1" applyFill="1" applyBorder="1" applyAlignment="1">
      <alignment horizontal="right" vertical="center" wrapText="1"/>
    </xf>
    <xf numFmtId="0" fontId="10" fillId="4" borderId="3" xfId="9" applyFont="1" applyFill="1" applyBorder="1" applyAlignment="1" applyProtection="1">
      <alignment horizontal="left" vertical="center" wrapText="1"/>
      <protection locked="0"/>
    </xf>
    <xf numFmtId="43" fontId="10" fillId="4" borderId="3" xfId="9" applyNumberFormat="1" applyFont="1" applyFill="1" applyBorder="1" applyAlignment="1" applyProtection="1">
      <alignment horizontal="left" vertical="center" wrapText="1"/>
      <protection locked="0"/>
    </xf>
    <xf numFmtId="0" fontId="10" fillId="4" borderId="3" xfId="9" applyFont="1" applyFill="1" applyBorder="1" applyAlignment="1" applyProtection="1">
      <alignment horizontal="center" vertical="center" wrapText="1"/>
      <protection locked="0"/>
    </xf>
    <xf numFmtId="43" fontId="17" fillId="4" borderId="3" xfId="9" applyNumberFormat="1" applyFont="1" applyFill="1" applyBorder="1" applyAlignment="1" applyProtection="1">
      <alignment horizontal="center" vertical="center" wrapText="1"/>
      <protection locked="0"/>
    </xf>
    <xf numFmtId="4" fontId="22" fillId="4" borderId="3" xfId="9" applyNumberFormat="1" applyFont="1" applyFill="1" applyBorder="1" applyAlignment="1">
      <alignment horizontal="right" vertical="center" wrapText="1"/>
    </xf>
    <xf numFmtId="0" fontId="15" fillId="4" borderId="3" xfId="9" applyFont="1" applyFill="1" applyBorder="1" applyAlignment="1" applyProtection="1">
      <alignment horizontal="left" vertical="center" wrapText="1"/>
      <protection locked="0"/>
    </xf>
    <xf numFmtId="43" fontId="15" fillId="4" borderId="3" xfId="9" applyNumberFormat="1" applyFont="1" applyFill="1" applyBorder="1" applyAlignment="1" applyProtection="1">
      <alignment horizontal="left" vertical="center" wrapText="1"/>
      <protection locked="0"/>
    </xf>
    <xf numFmtId="43" fontId="15" fillId="4" borderId="3" xfId="9" applyNumberFormat="1" applyFont="1" applyFill="1" applyBorder="1" applyAlignment="1" applyProtection="1">
      <alignment horizontal="center" vertical="center" wrapText="1"/>
      <protection locked="0"/>
    </xf>
    <xf numFmtId="43" fontId="10" fillId="4" borderId="3" xfId="9" applyNumberFormat="1" applyFont="1" applyFill="1" applyBorder="1" applyAlignment="1" applyProtection="1">
      <alignment horizontal="center" vertical="center" wrapText="1"/>
      <protection locked="0"/>
    </xf>
    <xf numFmtId="4" fontId="23" fillId="4" borderId="3" xfId="9" applyNumberFormat="1" applyFont="1" applyFill="1" applyBorder="1" applyAlignment="1">
      <alignment horizontal="right" vertical="center" wrapText="1"/>
    </xf>
    <xf numFmtId="43" fontId="10" fillId="4" borderId="3" xfId="9" applyNumberFormat="1" applyFont="1" applyFill="1" applyBorder="1" applyAlignment="1" applyProtection="1">
      <alignment horizontal="center"/>
      <protection locked="0"/>
    </xf>
    <xf numFmtId="2" fontId="10" fillId="4" borderId="3" xfId="9" applyNumberFormat="1" applyFont="1" applyFill="1" applyBorder="1" applyAlignment="1" applyProtection="1">
      <alignment horizontal="left" vertical="center" wrapText="1"/>
      <protection locked="0"/>
    </xf>
    <xf numFmtId="164" fontId="17" fillId="4" borderId="3" xfId="9" applyNumberFormat="1" applyFont="1" applyFill="1" applyBorder="1" applyAlignment="1" applyProtection="1">
      <alignment horizontal="left" vertical="center"/>
      <protection locked="0"/>
    </xf>
    <xf numFmtId="1" fontId="23" fillId="4" borderId="3" xfId="9" applyNumberFormat="1" applyFont="1" applyFill="1" applyBorder="1" applyAlignment="1">
      <alignment horizontal="justify" vertical="center" wrapText="1"/>
    </xf>
    <xf numFmtId="0" fontId="38" fillId="4" borderId="0" xfId="12" applyFont="1" applyFill="1" applyAlignment="1">
      <alignment vertical="center"/>
    </xf>
    <xf numFmtId="0" fontId="22" fillId="4" borderId="0" xfId="12" applyFont="1" applyFill="1" applyAlignment="1">
      <alignment vertical="center"/>
    </xf>
    <xf numFmtId="0" fontId="22" fillId="4" borderId="0" xfId="12" applyFont="1" applyFill="1" applyAlignment="1" applyProtection="1">
      <alignment horizontal="center" vertical="center"/>
      <protection locked="0"/>
    </xf>
    <xf numFmtId="0" fontId="23" fillId="4" borderId="0" xfId="9" applyFont="1" applyFill="1" applyAlignment="1" applyProtection="1">
      <alignment horizontal="left" vertical="center"/>
      <protection locked="0"/>
    </xf>
    <xf numFmtId="0" fontId="22" fillId="4" borderId="0" xfId="12" applyFont="1" applyFill="1" applyAlignment="1" applyProtection="1">
      <alignment vertical="center"/>
      <protection locked="0"/>
    </xf>
    <xf numFmtId="0" fontId="22" fillId="4" borderId="0" xfId="9" applyFont="1" applyFill="1" applyAlignment="1"/>
    <xf numFmtId="0" fontId="23" fillId="4" borderId="0" xfId="9" applyFont="1" applyFill="1" applyBorder="1" applyAlignment="1" applyProtection="1">
      <alignment horizontal="center" vertical="center"/>
      <protection locked="0"/>
    </xf>
    <xf numFmtId="0" fontId="22" fillId="4" borderId="3" xfId="9" applyFont="1" applyFill="1" applyBorder="1" applyAlignment="1">
      <alignment horizontal="center" vertical="center" wrapText="1"/>
    </xf>
    <xf numFmtId="0" fontId="22" fillId="4" borderId="3" xfId="9" applyFont="1" applyFill="1" applyBorder="1" applyAlignment="1">
      <alignment horizontal="justify" vertical="center" wrapText="1"/>
    </xf>
    <xf numFmtId="165" fontId="22" fillId="4" borderId="3" xfId="9" applyNumberFormat="1" applyFont="1" applyFill="1" applyBorder="1" applyAlignment="1">
      <alignment horizontal="center" vertical="center" wrapText="1"/>
    </xf>
    <xf numFmtId="0" fontId="22" fillId="4" borderId="3" xfId="12" applyFont="1" applyFill="1" applyBorder="1" applyAlignment="1">
      <alignment vertical="center"/>
    </xf>
    <xf numFmtId="0" fontId="23" fillId="4" borderId="3" xfId="12" applyFont="1" applyFill="1" applyBorder="1" applyAlignment="1">
      <alignment horizontal="left" vertical="center" wrapText="1"/>
    </xf>
    <xf numFmtId="0" fontId="23" fillId="4" borderId="3" xfId="12" applyFont="1" applyFill="1" applyBorder="1" applyAlignment="1">
      <alignment horizontal="center" vertical="center" wrapText="1"/>
    </xf>
    <xf numFmtId="43" fontId="23" fillId="4" borderId="3" xfId="12" applyNumberFormat="1" applyFont="1" applyFill="1" applyBorder="1" applyAlignment="1">
      <alignment vertical="center" wrapText="1"/>
    </xf>
    <xf numFmtId="0" fontId="23" fillId="4" borderId="3" xfId="12" applyFont="1" applyFill="1" applyBorder="1" applyAlignment="1">
      <alignment vertical="center" wrapText="1"/>
    </xf>
    <xf numFmtId="0" fontId="22" fillId="4" borderId="3" xfId="12" applyFont="1" applyFill="1" applyBorder="1" applyAlignment="1">
      <alignment horizontal="left" vertical="center" wrapText="1"/>
    </xf>
    <xf numFmtId="0" fontId="22" fillId="4" borderId="3" xfId="12" applyFont="1" applyFill="1" applyBorder="1" applyAlignment="1">
      <alignment horizontal="center" vertical="center" wrapText="1"/>
    </xf>
    <xf numFmtId="43" fontId="22" fillId="4" borderId="3" xfId="12" applyNumberFormat="1" applyFont="1" applyFill="1" applyBorder="1" applyAlignment="1">
      <alignment vertical="center" wrapText="1"/>
    </xf>
    <xf numFmtId="0" fontId="39" fillId="4" borderId="3" xfId="12" applyFont="1" applyFill="1" applyBorder="1" applyAlignment="1">
      <alignment horizontal="left" vertical="center" wrapText="1"/>
    </xf>
    <xf numFmtId="0" fontId="39" fillId="4" borderId="3" xfId="12" applyFont="1" applyFill="1" applyBorder="1" applyAlignment="1">
      <alignment horizontal="center" vertical="center" wrapText="1"/>
    </xf>
    <xf numFmtId="43" fontId="39" fillId="4" borderId="3" xfId="12" applyNumberFormat="1" applyFont="1" applyFill="1" applyBorder="1" applyAlignment="1">
      <alignment vertical="center" wrapText="1"/>
    </xf>
    <xf numFmtId="43" fontId="22" fillId="4" borderId="3" xfId="12" applyNumberFormat="1" applyFont="1" applyFill="1" applyBorder="1" applyAlignment="1">
      <alignment vertical="center"/>
    </xf>
    <xf numFmtId="43" fontId="39" fillId="4" borderId="3" xfId="12" applyNumberFormat="1" applyFont="1" applyFill="1" applyBorder="1" applyAlignment="1">
      <alignment vertical="center"/>
    </xf>
    <xf numFmtId="0" fontId="39" fillId="4" borderId="3" xfId="12" applyFont="1" applyFill="1" applyBorder="1" applyAlignment="1">
      <alignment vertical="center"/>
    </xf>
    <xf numFmtId="0" fontId="15" fillId="4" borderId="4" xfId="9" applyFont="1" applyFill="1" applyBorder="1" applyAlignment="1">
      <alignment vertical="center" wrapText="1"/>
    </xf>
    <xf numFmtId="49" fontId="10" fillId="4" borderId="3" xfId="9" applyNumberFormat="1" applyFont="1" applyFill="1" applyBorder="1" applyAlignment="1">
      <alignment horizontal="center" vertical="center" wrapText="1"/>
    </xf>
    <xf numFmtId="0" fontId="17" fillId="4" borderId="4" xfId="9" applyFont="1" applyFill="1" applyBorder="1" applyAlignment="1">
      <alignment horizontal="center" vertical="center"/>
    </xf>
    <xf numFmtId="0" fontId="35" fillId="4" borderId="0" xfId="9" applyFont="1" applyFill="1" applyAlignment="1"/>
    <xf numFmtId="0" fontId="10" fillId="4" borderId="0" xfId="9" applyFont="1" applyFill="1" applyAlignment="1" applyProtection="1">
      <alignment horizontal="center"/>
      <protection locked="0"/>
    </xf>
    <xf numFmtId="0" fontId="10" fillId="4" borderId="0" xfId="9" applyFont="1" applyFill="1" applyProtection="1">
      <protection locked="0"/>
    </xf>
    <xf numFmtId="0" fontId="17" fillId="4" borderId="0" xfId="9" applyFont="1" applyFill="1" applyAlignment="1" applyProtection="1">
      <alignment horizontal="left"/>
      <protection locked="0"/>
    </xf>
    <xf numFmtId="0" fontId="37" fillId="4" borderId="0" xfId="9" applyFont="1" applyFill="1"/>
    <xf numFmtId="165" fontId="10" fillId="4" borderId="3" xfId="9" applyNumberFormat="1" applyFont="1" applyFill="1" applyBorder="1" applyAlignment="1">
      <alignment horizontal="center" vertical="center" wrapText="1"/>
    </xf>
    <xf numFmtId="49" fontId="10" fillId="4" borderId="3" xfId="12" applyNumberFormat="1" applyFont="1" applyFill="1" applyBorder="1" applyAlignment="1">
      <alignment horizontal="center" vertical="center"/>
    </xf>
    <xf numFmtId="0" fontId="10" fillId="4" borderId="3" xfId="9" applyFont="1" applyFill="1" applyBorder="1"/>
    <xf numFmtId="43" fontId="17" fillId="4" borderId="3" xfId="9" applyNumberFormat="1" applyFont="1" applyFill="1" applyBorder="1" applyAlignment="1">
      <alignment horizontal="center" vertical="center" wrapText="1"/>
    </xf>
    <xf numFmtId="4" fontId="10" fillId="4" borderId="3" xfId="9" applyNumberFormat="1" applyFont="1" applyFill="1" applyBorder="1" applyAlignment="1">
      <alignment horizontal="center" vertical="center" wrapText="1"/>
    </xf>
    <xf numFmtId="43" fontId="10" fillId="4" borderId="3" xfId="9" applyNumberFormat="1" applyFont="1" applyFill="1" applyBorder="1"/>
    <xf numFmtId="43" fontId="10" fillId="4" borderId="3" xfId="9" applyNumberFormat="1" applyFont="1" applyFill="1" applyBorder="1" applyAlignment="1">
      <alignment horizontal="center" vertical="center" wrapText="1"/>
    </xf>
    <xf numFmtId="43" fontId="15" fillId="4" borderId="3" xfId="9" applyNumberFormat="1" applyFont="1" applyFill="1" applyBorder="1" applyAlignment="1">
      <alignment horizontal="center" vertical="center" wrapText="1"/>
    </xf>
    <xf numFmtId="4" fontId="15" fillId="4" borderId="3" xfId="9" applyNumberFormat="1" applyFont="1" applyFill="1" applyBorder="1" applyAlignment="1">
      <alignment horizontal="center" vertical="center" wrapText="1"/>
    </xf>
    <xf numFmtId="43" fontId="15" fillId="4" borderId="3" xfId="9" applyNumberFormat="1" applyFont="1" applyFill="1" applyBorder="1"/>
    <xf numFmtId="0" fontId="35" fillId="4" borderId="0" xfId="9" applyFont="1" applyFill="1"/>
    <xf numFmtId="43" fontId="17" fillId="4" borderId="3" xfId="9" applyNumberFormat="1" applyFont="1" applyFill="1" applyBorder="1" applyProtection="1">
      <protection locked="0"/>
    </xf>
    <xf numFmtId="43" fontId="10" fillId="4" borderId="3" xfId="9" applyNumberFormat="1" applyFont="1" applyFill="1" applyBorder="1" applyProtection="1">
      <protection locked="0"/>
    </xf>
    <xf numFmtId="43" fontId="15" fillId="4" borderId="3" xfId="9" applyNumberFormat="1" applyFont="1" applyFill="1" applyBorder="1" applyProtection="1">
      <protection locked="0"/>
    </xf>
    <xf numFmtId="0" fontId="18" fillId="0" borderId="0" xfId="9"/>
    <xf numFmtId="0" fontId="9" fillId="0" borderId="0" xfId="9" applyFont="1" applyFill="1"/>
    <xf numFmtId="0" fontId="17" fillId="0" borderId="3" xfId="9" applyFont="1" applyFill="1" applyBorder="1" applyAlignment="1" applyProtection="1">
      <alignment horizontal="left" vertical="center" wrapText="1"/>
      <protection locked="0"/>
    </xf>
    <xf numFmtId="43" fontId="17" fillId="0" borderId="3" xfId="9" applyNumberFormat="1" applyFont="1" applyFill="1" applyBorder="1" applyAlignment="1" applyProtection="1">
      <alignment horizontal="left" vertical="center" wrapText="1"/>
      <protection locked="0"/>
    </xf>
    <xf numFmtId="0" fontId="10" fillId="0" borderId="3" xfId="9" applyFont="1" applyFill="1" applyBorder="1" applyAlignment="1" applyProtection="1">
      <alignment horizontal="center" vertical="center" wrapText="1"/>
      <protection locked="0"/>
    </xf>
    <xf numFmtId="0" fontId="10" fillId="0" borderId="3" xfId="9" applyFont="1" applyFill="1" applyBorder="1" applyAlignment="1" applyProtection="1">
      <alignment horizontal="left" vertical="center" wrapText="1"/>
      <protection locked="0"/>
    </xf>
    <xf numFmtId="43" fontId="10" fillId="0" borderId="3" xfId="9" applyNumberFormat="1" applyFont="1" applyFill="1" applyBorder="1" applyAlignment="1" applyProtection="1">
      <alignment horizontal="left" vertical="center" wrapText="1"/>
      <protection locked="0"/>
    </xf>
    <xf numFmtId="43" fontId="10" fillId="0" borderId="3" xfId="9" applyNumberFormat="1" applyFont="1" applyFill="1" applyBorder="1" applyAlignment="1" applyProtection="1">
      <alignment horizontal="center" vertical="center" wrapText="1"/>
      <protection locked="0"/>
    </xf>
    <xf numFmtId="43" fontId="15" fillId="0" borderId="3" xfId="9" applyNumberFormat="1" applyFont="1" applyFill="1" applyBorder="1" applyAlignment="1" applyProtection="1">
      <alignment horizontal="left" vertical="center" wrapText="1"/>
      <protection locked="0"/>
    </xf>
    <xf numFmtId="43" fontId="10" fillId="0" borderId="3" xfId="9" applyNumberFormat="1" applyFont="1" applyFill="1" applyBorder="1" applyAlignment="1" applyProtection="1">
      <alignment horizontal="center"/>
      <protection locked="0"/>
    </xf>
    <xf numFmtId="2" fontId="10" fillId="0" borderId="3" xfId="9" applyNumberFormat="1" applyFont="1" applyFill="1" applyBorder="1" applyAlignment="1" applyProtection="1">
      <alignment horizontal="left" vertical="center" wrapText="1"/>
      <protection locked="0"/>
    </xf>
    <xf numFmtId="164" fontId="17" fillId="0" borderId="3" xfId="9" applyNumberFormat="1" applyFont="1" applyFill="1" applyBorder="1" applyAlignment="1" applyProtection="1">
      <alignment horizontal="left" vertical="center"/>
      <protection locked="0"/>
    </xf>
    <xf numFmtId="43" fontId="17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9" applyFont="1" applyFill="1" applyAlignment="1">
      <alignment horizontal="center"/>
    </xf>
    <xf numFmtId="43" fontId="8" fillId="0" borderId="3" xfId="9" applyNumberFormat="1" applyFont="1" applyFill="1" applyBorder="1" applyAlignment="1">
      <alignment horizontal="center"/>
    </xf>
    <xf numFmtId="43" fontId="9" fillId="0" borderId="3" xfId="9" applyNumberFormat="1" applyFont="1" applyFill="1" applyBorder="1" applyAlignment="1">
      <alignment horizontal="center"/>
    </xf>
    <xf numFmtId="43" fontId="14" fillId="0" borderId="3" xfId="9" applyNumberFormat="1" applyFont="1" applyFill="1" applyBorder="1" applyAlignment="1">
      <alignment horizontal="center"/>
    </xf>
    <xf numFmtId="0" fontId="9" fillId="0" borderId="3" xfId="9" applyFont="1" applyFill="1" applyBorder="1"/>
    <xf numFmtId="0" fontId="8" fillId="0" borderId="3" xfId="9" applyFont="1" applyFill="1" applyBorder="1" applyAlignment="1">
      <alignment horizontal="center" vertical="center" wrapText="1"/>
    </xf>
    <xf numFmtId="43" fontId="23" fillId="0" borderId="3" xfId="9" applyNumberFormat="1" applyFont="1" applyFill="1" applyBorder="1" applyAlignment="1" applyProtection="1">
      <alignment horizontal="center" vertical="center" wrapText="1"/>
      <protection locked="0"/>
    </xf>
    <xf numFmtId="43" fontId="26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28" fillId="0" borderId="3" xfId="9" applyFont="1" applyFill="1" applyBorder="1" applyAlignment="1" applyProtection="1">
      <alignment horizontal="center" vertical="center" wrapText="1"/>
      <protection locked="0"/>
    </xf>
    <xf numFmtId="43" fontId="22" fillId="0" borderId="3" xfId="9" applyNumberFormat="1" applyFont="1" applyFill="1" applyBorder="1" applyAlignment="1" applyProtection="1">
      <alignment horizontal="center" vertical="center" wrapText="1"/>
      <protection locked="0"/>
    </xf>
    <xf numFmtId="43" fontId="25" fillId="0" borderId="3" xfId="9" applyNumberFormat="1" applyFont="1" applyFill="1" applyBorder="1" applyAlignment="1">
      <alignment horizontal="center"/>
    </xf>
    <xf numFmtId="43" fontId="29" fillId="0" borderId="3" xfId="9" applyNumberFormat="1" applyFont="1" applyFill="1" applyBorder="1" applyAlignment="1">
      <alignment horizontal="center"/>
    </xf>
    <xf numFmtId="43" fontId="9" fillId="0" borderId="3" xfId="9" applyNumberFormat="1" applyFont="1" applyFill="1" applyBorder="1" applyAlignment="1">
      <alignment horizontal="right"/>
    </xf>
    <xf numFmtId="43" fontId="28" fillId="0" borderId="3" xfId="9" applyNumberFormat="1" applyFont="1" applyFill="1" applyBorder="1" applyAlignment="1" applyProtection="1">
      <alignment horizontal="center" vertical="center" wrapText="1"/>
      <protection locked="0"/>
    </xf>
    <xf numFmtId="43" fontId="30" fillId="0" borderId="3" xfId="9" applyNumberFormat="1" applyFont="1" applyFill="1" applyBorder="1" applyAlignment="1">
      <alignment horizontal="center"/>
    </xf>
    <xf numFmtId="43" fontId="31" fillId="0" borderId="3" xfId="9" applyNumberFormat="1" applyFont="1" applyFill="1" applyBorder="1" applyAlignment="1">
      <alignment horizontal="center"/>
    </xf>
    <xf numFmtId="43" fontId="32" fillId="0" borderId="3" xfId="9" applyNumberFormat="1" applyFont="1" applyFill="1" applyBorder="1" applyAlignment="1">
      <alignment horizontal="center"/>
    </xf>
    <xf numFmtId="43" fontId="14" fillId="0" borderId="3" xfId="9" applyNumberFormat="1" applyFont="1" applyFill="1" applyBorder="1" applyAlignment="1">
      <alignment horizontal="right"/>
    </xf>
    <xf numFmtId="0" fontId="29" fillId="0" borderId="3" xfId="9" applyNumberFormat="1" applyFont="1" applyFill="1" applyBorder="1" applyAlignment="1">
      <alignment horizontal="right"/>
    </xf>
    <xf numFmtId="0" fontId="9" fillId="0" borderId="3" xfId="9" applyNumberFormat="1" applyFont="1" applyFill="1" applyBorder="1" applyAlignment="1">
      <alignment horizontal="right"/>
    </xf>
    <xf numFmtId="43" fontId="8" fillId="0" borderId="3" xfId="9" applyNumberFormat="1" applyFont="1" applyFill="1" applyBorder="1" applyAlignment="1">
      <alignment horizontal="right"/>
    </xf>
    <xf numFmtId="43" fontId="23" fillId="0" borderId="3" xfId="9" applyNumberFormat="1" applyFont="1" applyFill="1" applyBorder="1" applyAlignment="1" applyProtection="1">
      <alignment horizontal="right" vertical="center" wrapText="1"/>
      <protection locked="0"/>
    </xf>
    <xf numFmtId="43" fontId="10" fillId="0" borderId="3" xfId="9" applyNumberFormat="1" applyFont="1" applyFill="1" applyBorder="1" applyAlignment="1" applyProtection="1">
      <alignment horizontal="right" vertical="center" wrapText="1"/>
      <protection locked="0"/>
    </xf>
    <xf numFmtId="2" fontId="9" fillId="0" borderId="3" xfId="9" applyNumberFormat="1" applyFont="1" applyFill="1" applyBorder="1" applyAlignment="1">
      <alignment horizontal="right"/>
    </xf>
    <xf numFmtId="0" fontId="29" fillId="0" borderId="3" xfId="9" applyFont="1" applyFill="1" applyBorder="1"/>
    <xf numFmtId="0" fontId="9" fillId="0" borderId="3" xfId="9" applyFont="1" applyFill="1" applyBorder="1" applyAlignment="1">
      <alignment horizontal="right"/>
    </xf>
    <xf numFmtId="43" fontId="33" fillId="0" borderId="3" xfId="9" applyNumberFormat="1" applyFont="1" applyFill="1" applyBorder="1" applyAlignment="1" applyProtection="1">
      <alignment horizontal="center" vertical="center" wrapText="1"/>
      <protection locked="0"/>
    </xf>
    <xf numFmtId="43" fontId="4" fillId="0" borderId="0" xfId="9" applyNumberFormat="1" applyFont="1" applyFill="1" applyAlignment="1" applyProtection="1">
      <alignment horizontal="center"/>
      <protection locked="0"/>
    </xf>
    <xf numFmtId="43" fontId="4" fillId="0" borderId="0" xfId="9" applyNumberFormat="1" applyFont="1" applyFill="1" applyProtection="1">
      <protection locked="0"/>
    </xf>
    <xf numFmtId="0" fontId="6" fillId="0" borderId="0" xfId="9" applyFont="1" applyFill="1" applyBorder="1" applyAlignment="1" applyProtection="1">
      <alignment horizontal="center" vertical="center"/>
      <protection locked="0"/>
    </xf>
    <xf numFmtId="0" fontId="6" fillId="0" borderId="4" xfId="9" applyFont="1" applyFill="1" applyBorder="1" applyAlignment="1" applyProtection="1">
      <alignment horizontal="center" vertical="center"/>
      <protection locked="0"/>
    </xf>
    <xf numFmtId="43" fontId="13" fillId="0" borderId="3" xfId="9" applyNumberFormat="1" applyFont="1" applyFill="1" applyBorder="1" applyAlignment="1" applyProtection="1">
      <alignment horizontal="center" vertical="center" wrapText="1"/>
      <protection locked="0"/>
    </xf>
    <xf numFmtId="43" fontId="13" fillId="2" borderId="3" xfId="9" applyNumberFormat="1" applyFont="1" applyFill="1" applyBorder="1" applyAlignment="1" applyProtection="1">
      <alignment horizontal="center" vertical="center" wrapText="1"/>
      <protection locked="0"/>
    </xf>
    <xf numFmtId="43" fontId="13" fillId="3" borderId="3" xfId="9" applyNumberFormat="1" applyFont="1" applyFill="1" applyBorder="1" applyAlignment="1" applyProtection="1">
      <alignment horizontal="center" vertical="center" wrapText="1"/>
      <protection locked="0"/>
    </xf>
    <xf numFmtId="164" fontId="4" fillId="0" borderId="0" xfId="9" applyNumberFormat="1" applyFont="1" applyFill="1" applyProtection="1">
      <protection locked="0"/>
    </xf>
    <xf numFmtId="0" fontId="13" fillId="0" borderId="3" xfId="9" applyFont="1" applyFill="1" applyBorder="1" applyAlignment="1" applyProtection="1">
      <alignment horizontal="center" vertical="center" wrapText="1"/>
      <protection locked="0"/>
    </xf>
    <xf numFmtId="43" fontId="13" fillId="0" borderId="3" xfId="9" applyNumberFormat="1" applyFont="1" applyFill="1" applyBorder="1" applyAlignment="1" applyProtection="1">
      <alignment horizontal="left" vertical="center"/>
      <protection locked="0"/>
    </xf>
    <xf numFmtId="43" fontId="4" fillId="0" borderId="3" xfId="9" applyNumberFormat="1" applyFont="1" applyFill="1" applyBorder="1" applyAlignment="1" applyProtection="1">
      <alignment horizontal="center"/>
      <protection locked="0"/>
    </xf>
    <xf numFmtId="43" fontId="16" fillId="0" borderId="3" xfId="9" applyNumberFormat="1" applyFont="1" applyFill="1" applyBorder="1" applyAlignment="1" applyProtection="1">
      <alignment horizontal="left" vertical="center"/>
      <protection locked="0"/>
    </xf>
    <xf numFmtId="2" fontId="16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16" fillId="0" borderId="3" xfId="9" applyFont="1" applyFill="1" applyBorder="1" applyAlignment="1" applyProtection="1">
      <alignment horizontal="center" vertical="center" wrapText="1"/>
      <protection locked="0"/>
    </xf>
    <xf numFmtId="43" fontId="16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13" fillId="0" borderId="3" xfId="9" applyFont="1" applyFill="1" applyBorder="1" applyAlignment="1" applyProtection="1">
      <alignment horizontal="left" vertical="center" wrapText="1"/>
      <protection locked="0"/>
    </xf>
    <xf numFmtId="43" fontId="13" fillId="0" borderId="3" xfId="9" applyNumberFormat="1" applyFont="1" applyFill="1" applyBorder="1" applyAlignment="1" applyProtection="1">
      <alignment horizontal="left" vertical="center" wrapText="1"/>
      <protection locked="0"/>
    </xf>
    <xf numFmtId="43" fontId="16" fillId="5" borderId="3" xfId="9" applyNumberFormat="1" applyFont="1" applyFill="1" applyBorder="1" applyAlignment="1" applyProtection="1">
      <alignment horizontal="center" vertical="center" wrapText="1"/>
      <protection locked="0"/>
    </xf>
    <xf numFmtId="43" fontId="20" fillId="0" borderId="3" xfId="9" applyNumberFormat="1" applyFont="1" applyFill="1" applyBorder="1" applyAlignment="1" applyProtection="1">
      <alignment horizontal="left" vertical="center" wrapText="1"/>
      <protection locked="0"/>
    </xf>
    <xf numFmtId="43" fontId="16" fillId="0" borderId="3" xfId="14" applyNumberFormat="1" applyFont="1" applyFill="1" applyBorder="1" applyAlignment="1" applyProtection="1">
      <alignment horizontal="center" vertical="center" wrapText="1"/>
      <protection locked="0"/>
    </xf>
    <xf numFmtId="43" fontId="13" fillId="0" borderId="3" xfId="14" applyNumberFormat="1" applyFont="1" applyFill="1" applyBorder="1" applyAlignment="1" applyProtection="1">
      <alignment horizontal="center" vertical="center" wrapText="1"/>
      <protection locked="0"/>
    </xf>
    <xf numFmtId="43" fontId="6" fillId="0" borderId="4" xfId="9" applyNumberFormat="1" applyFont="1" applyFill="1" applyBorder="1" applyAlignment="1" applyProtection="1">
      <alignment horizontal="center" vertical="center"/>
      <protection locked="0"/>
    </xf>
    <xf numFmtId="164" fontId="16" fillId="0" borderId="3" xfId="9" applyNumberFormat="1" applyFont="1" applyFill="1" applyBorder="1" applyAlignment="1" applyProtection="1">
      <alignment horizontal="left" vertical="center"/>
      <protection locked="0"/>
    </xf>
    <xf numFmtId="43" fontId="16" fillId="0" borderId="3" xfId="9" applyNumberFormat="1" applyFont="1" applyFill="1" applyBorder="1" applyAlignment="1" applyProtection="1">
      <alignment horizontal="left" vertical="center" wrapText="1"/>
      <protection locked="0"/>
    </xf>
    <xf numFmtId="43" fontId="9" fillId="6" borderId="3" xfId="9" applyNumberFormat="1" applyFont="1" applyFill="1" applyBorder="1" applyAlignment="1" applyProtection="1">
      <alignment horizontal="left"/>
      <protection locked="0"/>
    </xf>
    <xf numFmtId="43" fontId="16" fillId="6" borderId="3" xfId="14" applyNumberFormat="1" applyFont="1" applyFill="1" applyBorder="1" applyAlignment="1" applyProtection="1">
      <alignment horizontal="center" vertical="center" wrapText="1"/>
      <protection locked="0"/>
    </xf>
    <xf numFmtId="43" fontId="9" fillId="6" borderId="3" xfId="9" applyNumberFormat="1" applyFont="1" applyFill="1" applyBorder="1" applyAlignment="1" applyProtection="1">
      <alignment horizontal="center"/>
      <protection locked="0"/>
    </xf>
    <xf numFmtId="43" fontId="16" fillId="6" borderId="3" xfId="9" applyNumberFormat="1" applyFont="1" applyFill="1" applyBorder="1" applyAlignment="1" applyProtection="1">
      <alignment horizontal="center" vertical="center" wrapText="1"/>
      <protection locked="0"/>
    </xf>
    <xf numFmtId="43" fontId="27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center" vertical="center" wrapText="1"/>
    </xf>
    <xf numFmtId="0" fontId="17" fillId="4" borderId="5" xfId="1" applyFont="1" applyFill="1" applyBorder="1" applyAlignment="1">
      <alignment horizontal="center" vertical="center" wrapText="1"/>
    </xf>
    <xf numFmtId="0" fontId="17" fillId="4" borderId="2" xfId="1" applyFont="1" applyFill="1" applyBorder="1" applyAlignment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  <protection locked="0"/>
    </xf>
    <xf numFmtId="0" fontId="19" fillId="4" borderId="0" xfId="1" applyFont="1" applyFill="1" applyAlignment="1" applyProtection="1">
      <alignment horizontal="center" vertical="center" wrapText="1"/>
      <protection locked="0"/>
    </xf>
    <xf numFmtId="2" fontId="17" fillId="4" borderId="3" xfId="1" applyNumberFormat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17" fillId="4" borderId="3" xfId="12" applyFont="1" applyFill="1" applyBorder="1" applyAlignment="1">
      <alignment horizontal="center" vertical="center" wrapText="1"/>
    </xf>
    <xf numFmtId="0" fontId="17" fillId="4" borderId="3" xfId="12" applyFont="1" applyFill="1" applyBorder="1" applyAlignment="1">
      <alignment horizontal="center" vertical="center"/>
    </xf>
    <xf numFmtId="0" fontId="5" fillId="4" borderId="0" xfId="1" applyFont="1" applyFill="1" applyBorder="1" applyAlignment="1" applyProtection="1">
      <alignment horizontal="center" vertical="center"/>
      <protection locked="0"/>
    </xf>
    <xf numFmtId="0" fontId="12" fillId="4" borderId="4" xfId="1" applyFont="1" applyFill="1" applyBorder="1" applyAlignment="1" applyProtection="1">
      <alignment horizontal="right" vertical="center"/>
      <protection locked="0"/>
    </xf>
    <xf numFmtId="0" fontId="17" fillId="4" borderId="0" xfId="9" applyFont="1" applyFill="1" applyAlignment="1">
      <alignment horizontal="left" vertical="center" wrapText="1"/>
    </xf>
    <xf numFmtId="2" fontId="17" fillId="4" borderId="3" xfId="9" applyNumberFormat="1" applyFont="1" applyFill="1" applyBorder="1" applyAlignment="1">
      <alignment horizontal="center" vertical="center" wrapText="1"/>
    </xf>
    <xf numFmtId="0" fontId="17" fillId="4" borderId="0" xfId="9" applyFont="1" applyFill="1" applyBorder="1" applyAlignment="1">
      <alignment horizontal="center" vertical="center" wrapText="1"/>
    </xf>
    <xf numFmtId="0" fontId="17" fillId="4" borderId="4" xfId="9" applyFont="1" applyFill="1" applyBorder="1" applyAlignment="1">
      <alignment horizontal="center" vertical="center"/>
    </xf>
    <xf numFmtId="0" fontId="17" fillId="4" borderId="3" xfId="9" applyFont="1" applyFill="1" applyBorder="1" applyAlignment="1">
      <alignment horizontal="center" vertical="center" wrapText="1"/>
    </xf>
    <xf numFmtId="0" fontId="17" fillId="4" borderId="0" xfId="9" applyFont="1" applyFill="1" applyBorder="1" applyAlignment="1" applyProtection="1">
      <alignment horizontal="left" vertical="center"/>
      <protection locked="0"/>
    </xf>
    <xf numFmtId="0" fontId="15" fillId="4" borderId="4" xfId="9" applyFont="1" applyFill="1" applyBorder="1" applyAlignment="1" applyProtection="1">
      <alignment horizontal="right" vertical="center"/>
      <protection locked="0"/>
    </xf>
    <xf numFmtId="0" fontId="17" fillId="4" borderId="0" xfId="9" applyFont="1" applyFill="1" applyBorder="1" applyAlignment="1" applyProtection="1">
      <alignment horizontal="center" vertical="center" wrapText="1"/>
      <protection locked="0"/>
    </xf>
    <xf numFmtId="0" fontId="36" fillId="4" borderId="0" xfId="9" applyFont="1" applyFill="1" applyAlignment="1" applyProtection="1">
      <alignment horizontal="center" vertical="center" wrapText="1"/>
      <protection locked="0"/>
    </xf>
    <xf numFmtId="2" fontId="23" fillId="4" borderId="3" xfId="9" applyNumberFormat="1" applyFont="1" applyFill="1" applyBorder="1" applyAlignment="1">
      <alignment horizontal="center" vertical="center" wrapText="1"/>
    </xf>
    <xf numFmtId="0" fontId="23" fillId="4" borderId="3" xfId="9" applyFont="1" applyFill="1" applyBorder="1" applyAlignment="1">
      <alignment horizontal="center" vertical="center" wrapText="1"/>
    </xf>
    <xf numFmtId="0" fontId="22" fillId="4" borderId="3" xfId="9" applyFont="1" applyFill="1" applyBorder="1" applyAlignment="1">
      <alignment horizontal="center" vertical="center" wrapText="1"/>
    </xf>
    <xf numFmtId="0" fontId="23" fillId="4" borderId="3" xfId="12" applyFont="1" applyFill="1" applyBorder="1" applyAlignment="1">
      <alignment horizontal="center" vertical="center" wrapText="1"/>
    </xf>
    <xf numFmtId="0" fontId="23" fillId="4" borderId="3" xfId="12" applyFont="1" applyFill="1" applyBorder="1" applyAlignment="1">
      <alignment horizontal="center" vertical="center"/>
    </xf>
    <xf numFmtId="0" fontId="17" fillId="4" borderId="5" xfId="9" applyFont="1" applyFill="1" applyBorder="1" applyAlignment="1">
      <alignment horizontal="center" vertical="center" wrapText="1"/>
    </xf>
    <xf numFmtId="0" fontId="17" fillId="4" borderId="2" xfId="9" applyFont="1" applyFill="1" applyBorder="1" applyAlignment="1">
      <alignment horizontal="center" vertical="center" wrapText="1"/>
    </xf>
    <xf numFmtId="0" fontId="17" fillId="4" borderId="0" xfId="9" applyFont="1" applyFill="1" applyBorder="1" applyAlignment="1" applyProtection="1">
      <alignment horizontal="center" vertical="center"/>
      <protection locked="0"/>
    </xf>
    <xf numFmtId="0" fontId="23" fillId="4" borderId="0" xfId="12" applyFont="1" applyFill="1" applyBorder="1" applyAlignment="1" applyProtection="1">
      <alignment horizontal="center" vertical="center" wrapText="1"/>
      <protection locked="0"/>
    </xf>
    <xf numFmtId="0" fontId="22" fillId="4" borderId="0" xfId="9" applyFont="1" applyFill="1" applyAlignment="1" applyProtection="1">
      <alignment horizontal="center" vertical="center" wrapText="1"/>
      <protection locked="0"/>
    </xf>
    <xf numFmtId="0" fontId="23" fillId="4" borderId="5" xfId="12" applyFont="1" applyFill="1" applyBorder="1" applyAlignment="1">
      <alignment horizontal="center" vertical="center" wrapText="1"/>
    </xf>
    <xf numFmtId="0" fontId="23" fillId="4" borderId="2" xfId="12" applyFont="1" applyFill="1" applyBorder="1" applyAlignment="1">
      <alignment horizontal="center" vertical="center" wrapText="1"/>
    </xf>
    <xf numFmtId="0" fontId="39" fillId="4" borderId="4" xfId="9" applyFont="1" applyFill="1" applyBorder="1" applyAlignment="1" applyProtection="1">
      <alignment horizontal="right" vertical="center"/>
      <protection locked="0"/>
    </xf>
    <xf numFmtId="0" fontId="23" fillId="4" borderId="0" xfId="9" applyFont="1" applyFill="1" applyBorder="1" applyAlignment="1" applyProtection="1">
      <alignment horizontal="center" vertical="center"/>
      <protection locked="0"/>
    </xf>
    <xf numFmtId="0" fontId="10" fillId="4" borderId="3" xfId="9" applyFont="1" applyFill="1" applyBorder="1" applyAlignment="1">
      <alignment horizontal="center" vertical="center" wrapText="1"/>
    </xf>
    <xf numFmtId="0" fontId="23" fillId="4" borderId="5" xfId="9" applyFont="1" applyFill="1" applyBorder="1" applyAlignment="1">
      <alignment horizontal="center" vertical="center" wrapText="1"/>
    </xf>
    <xf numFmtId="0" fontId="23" fillId="4" borderId="2" xfId="9" applyFont="1" applyFill="1" applyBorder="1" applyAlignment="1">
      <alignment horizontal="center" vertical="center" wrapText="1"/>
    </xf>
    <xf numFmtId="0" fontId="8" fillId="0" borderId="0" xfId="9" applyFont="1" applyFill="1" applyAlignment="1">
      <alignment horizontal="left"/>
    </xf>
    <xf numFmtId="0" fontId="8" fillId="0" borderId="0" xfId="9" applyFont="1" applyFill="1" applyBorder="1" applyAlignment="1">
      <alignment horizontal="center" vertical="center" wrapText="1"/>
    </xf>
    <xf numFmtId="0" fontId="8" fillId="0" borderId="4" xfId="9" applyFont="1" applyFill="1" applyBorder="1" applyAlignment="1">
      <alignment horizontal="center" vertical="center"/>
    </xf>
    <xf numFmtId="0" fontId="8" fillId="0" borderId="3" xfId="9" applyFont="1" applyFill="1" applyBorder="1" applyAlignment="1">
      <alignment horizontal="center" vertical="center" wrapText="1"/>
    </xf>
    <xf numFmtId="0" fontId="8" fillId="0" borderId="5" xfId="9" applyFont="1" applyFill="1" applyBorder="1" applyAlignment="1">
      <alignment horizontal="center" vertical="center" wrapText="1"/>
    </xf>
    <xf numFmtId="0" fontId="8" fillId="0" borderId="6" xfId="9" applyFont="1" applyFill="1" applyBorder="1" applyAlignment="1">
      <alignment horizontal="center" vertical="center" wrapText="1"/>
    </xf>
    <xf numFmtId="43" fontId="6" fillId="0" borderId="0" xfId="9" applyNumberFormat="1" applyFont="1" applyFill="1" applyAlignment="1" applyProtection="1">
      <alignment horizontal="left"/>
      <protection locked="0"/>
    </xf>
    <xf numFmtId="43" fontId="13" fillId="0" borderId="3" xfId="9" applyNumberFormat="1" applyFont="1" applyFill="1" applyBorder="1" applyAlignment="1" applyProtection="1">
      <alignment horizontal="left" vertical="center"/>
      <protection locked="0"/>
    </xf>
    <xf numFmtId="2" fontId="16" fillId="0" borderId="3" xfId="9" applyNumberFormat="1" applyFont="1" applyFill="1" applyBorder="1" applyAlignment="1" applyProtection="1">
      <alignment horizontal="center" vertical="center" wrapText="1"/>
      <protection locked="0"/>
    </xf>
    <xf numFmtId="43" fontId="6" fillId="0" borderId="0" xfId="9" applyNumberFormat="1" applyFont="1" applyFill="1" applyAlignment="1" applyProtection="1">
      <alignment horizontal="center"/>
      <protection locked="0"/>
    </xf>
    <xf numFmtId="0" fontId="6" fillId="0" borderId="0" xfId="9" applyFont="1" applyFill="1" applyBorder="1" applyAlignment="1" applyProtection="1">
      <alignment horizontal="center" vertical="center"/>
      <protection locked="0"/>
    </xf>
    <xf numFmtId="0" fontId="11" fillId="0" borderId="4" xfId="9" applyFont="1" applyFill="1" applyBorder="1" applyAlignment="1" applyProtection="1">
      <alignment horizontal="right" vertical="center" wrapText="1"/>
      <protection locked="0"/>
    </xf>
    <xf numFmtId="43" fontId="13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13" fillId="0" borderId="3" xfId="9" applyFont="1" applyFill="1" applyBorder="1" applyAlignment="1" applyProtection="1">
      <alignment horizontal="center" vertical="center" wrapText="1"/>
      <protection locked="0"/>
    </xf>
  </cellXfs>
  <cellStyles count="16">
    <cellStyle name="Comma 2" xfId="2"/>
    <cellStyle name="Comma 3" xfId="13"/>
    <cellStyle name="Header1" xfId="3"/>
    <cellStyle name="Header2" xfId="4"/>
    <cellStyle name="Normal" xfId="0" builtinId="0"/>
    <cellStyle name="Normal 11" xfId="5"/>
    <cellStyle name="Normal 11 2" xfId="6"/>
    <cellStyle name="Normal 16" xfId="15"/>
    <cellStyle name="Normal 2" xfId="7"/>
    <cellStyle name="Normal 3" xfId="8"/>
    <cellStyle name="Normal 3 2" xfId="9"/>
    <cellStyle name="Normal 4" xfId="1"/>
    <cellStyle name="Normal 47" xfId="10"/>
    <cellStyle name="Normal 54" xfId="11"/>
    <cellStyle name="Normal_BIEU-CC1 2" xfId="14"/>
    <cellStyle name="Normal_bieuDH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A2" sqref="A2:C2"/>
    </sheetView>
  </sheetViews>
  <sheetFormatPr defaultRowHeight="14.4" x14ac:dyDescent="0.3"/>
  <cols>
    <col min="2" max="2" width="17.6640625" customWidth="1"/>
    <col min="3" max="3" width="44.33203125" customWidth="1"/>
  </cols>
  <sheetData>
    <row r="2" spans="1:3" ht="35.25" customHeight="1" x14ac:dyDescent="0.3">
      <c r="A2" s="196" t="s">
        <v>0</v>
      </c>
      <c r="B2" s="196"/>
      <c r="C2" s="196"/>
    </row>
    <row r="3" spans="1:3" ht="15.6" x14ac:dyDescent="0.3">
      <c r="A3" s="1" t="s">
        <v>1</v>
      </c>
      <c r="B3" s="1" t="s">
        <v>2</v>
      </c>
      <c r="C3" s="1" t="s">
        <v>3</v>
      </c>
    </row>
    <row r="4" spans="1:3" ht="31.2" x14ac:dyDescent="0.3">
      <c r="A4" s="2">
        <v>1</v>
      </c>
      <c r="B4" s="2" t="s">
        <v>4</v>
      </c>
      <c r="C4" s="3" t="s">
        <v>5</v>
      </c>
    </row>
    <row r="5" spans="1:3" ht="31.2" x14ac:dyDescent="0.3">
      <c r="A5" s="2">
        <v>2</v>
      </c>
      <c r="B5" s="2" t="s">
        <v>6</v>
      </c>
      <c r="C5" s="3" t="s">
        <v>7</v>
      </c>
    </row>
    <row r="6" spans="1:3" ht="31.2" x14ac:dyDescent="0.3">
      <c r="A6" s="2">
        <v>3</v>
      </c>
      <c r="B6" s="2" t="s">
        <v>8</v>
      </c>
      <c r="C6" s="3" t="s">
        <v>9</v>
      </c>
    </row>
    <row r="7" spans="1:3" ht="31.2" x14ac:dyDescent="0.3">
      <c r="A7" s="2">
        <v>4</v>
      </c>
      <c r="B7" s="2" t="s">
        <v>10</v>
      </c>
      <c r="C7" s="3" t="s">
        <v>11</v>
      </c>
    </row>
    <row r="8" spans="1:3" ht="31.2" x14ac:dyDescent="0.3">
      <c r="A8" s="2">
        <v>5</v>
      </c>
      <c r="B8" s="2" t="s">
        <v>12</v>
      </c>
      <c r="C8" s="3" t="s">
        <v>13</v>
      </c>
    </row>
    <row r="9" spans="1:3" ht="46.8" x14ac:dyDescent="0.3">
      <c r="A9" s="2">
        <v>6</v>
      </c>
      <c r="B9" s="2" t="s">
        <v>14</v>
      </c>
      <c r="C9" s="3" t="s">
        <v>15</v>
      </c>
    </row>
    <row r="10" spans="1:3" ht="31.2" x14ac:dyDescent="0.3">
      <c r="A10" s="2">
        <v>7</v>
      </c>
      <c r="B10" s="2" t="s">
        <v>16</v>
      </c>
      <c r="C10" s="3" t="s">
        <v>17</v>
      </c>
    </row>
  </sheetData>
  <mergeCells count="1"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showZeros="0" zoomScaleNormal="100" workbookViewId="0">
      <selection activeCell="K13" sqref="K13"/>
    </sheetView>
  </sheetViews>
  <sheetFormatPr defaultRowHeight="14.4" x14ac:dyDescent="0.3"/>
  <cols>
    <col min="1" max="1" width="6.88671875" customWidth="1"/>
    <col min="2" max="2" width="33.33203125" customWidth="1"/>
    <col min="3" max="3" width="9.33203125" bestFit="1" customWidth="1"/>
    <col min="4" max="4" width="10.109375" bestFit="1" customWidth="1"/>
    <col min="5" max="26" width="9.33203125" bestFit="1" customWidth="1"/>
  </cols>
  <sheetData>
    <row r="1" spans="1:26" ht="15.6" x14ac:dyDescent="0.3">
      <c r="A1" s="5" t="s">
        <v>4</v>
      </c>
      <c r="B1" s="6"/>
      <c r="C1" s="7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4"/>
      <c r="W1" s="4"/>
      <c r="X1" s="4"/>
      <c r="Y1" s="4"/>
      <c r="Z1" s="4"/>
    </row>
    <row r="2" spans="1:26" ht="17.399999999999999" x14ac:dyDescent="0.3">
      <c r="A2" s="199" t="s">
        <v>18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4"/>
      <c r="W2" s="4"/>
      <c r="X2" s="4"/>
      <c r="Y2" s="4"/>
      <c r="Z2" s="4"/>
    </row>
    <row r="3" spans="1:26" ht="17.399999999999999" x14ac:dyDescent="0.3">
      <c r="A3" s="205" t="s">
        <v>19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4"/>
      <c r="W3" s="4"/>
      <c r="X3" s="4"/>
      <c r="Y3" s="4"/>
      <c r="Z3" s="4"/>
    </row>
    <row r="4" spans="1:26" ht="18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206"/>
      <c r="T4" s="206"/>
      <c r="U4" s="206"/>
      <c r="V4" s="4"/>
      <c r="W4" s="4"/>
      <c r="X4" s="4"/>
      <c r="Y4" s="4"/>
      <c r="Z4" s="4"/>
    </row>
    <row r="5" spans="1:26" x14ac:dyDescent="0.3">
      <c r="A5" s="201" t="s">
        <v>1</v>
      </c>
      <c r="B5" s="201" t="s">
        <v>20</v>
      </c>
      <c r="C5" s="201" t="s">
        <v>21</v>
      </c>
      <c r="D5" s="203" t="s">
        <v>22</v>
      </c>
      <c r="E5" s="197" t="s">
        <v>23</v>
      </c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</row>
    <row r="6" spans="1:26" ht="41.4" x14ac:dyDescent="0.3">
      <c r="A6" s="202"/>
      <c r="B6" s="201"/>
      <c r="C6" s="202"/>
      <c r="D6" s="204"/>
      <c r="E6" s="20" t="s">
        <v>24</v>
      </c>
      <c r="F6" s="20" t="s">
        <v>25</v>
      </c>
      <c r="G6" s="20" t="s">
        <v>26</v>
      </c>
      <c r="H6" s="20" t="s">
        <v>27</v>
      </c>
      <c r="I6" s="20" t="s">
        <v>28</v>
      </c>
      <c r="J6" s="20" t="s">
        <v>29</v>
      </c>
      <c r="K6" s="20" t="s">
        <v>30</v>
      </c>
      <c r="L6" s="20" t="s">
        <v>31</v>
      </c>
      <c r="M6" s="20" t="s">
        <v>32</v>
      </c>
      <c r="N6" s="20" t="s">
        <v>33</v>
      </c>
      <c r="O6" s="20" t="s">
        <v>34</v>
      </c>
      <c r="P6" s="20" t="s">
        <v>35</v>
      </c>
      <c r="Q6" s="20" t="s">
        <v>36</v>
      </c>
      <c r="R6" s="20" t="s">
        <v>37</v>
      </c>
      <c r="S6" s="20" t="s">
        <v>38</v>
      </c>
      <c r="T6" s="20" t="s">
        <v>39</v>
      </c>
      <c r="U6" s="20" t="s">
        <v>40</v>
      </c>
      <c r="V6" s="20" t="s">
        <v>41</v>
      </c>
      <c r="W6" s="21" t="s">
        <v>42</v>
      </c>
      <c r="X6" s="21" t="s">
        <v>43</v>
      </c>
      <c r="Y6" s="21" t="s">
        <v>44</v>
      </c>
      <c r="Z6" s="21" t="s">
        <v>45</v>
      </c>
    </row>
    <row r="7" spans="1:26" ht="27.6" x14ac:dyDescent="0.3">
      <c r="A7" s="22">
        <v>-1</v>
      </c>
      <c r="B7" s="22">
        <v>-2</v>
      </c>
      <c r="C7" s="22">
        <v>-3</v>
      </c>
      <c r="D7" s="22" t="s">
        <v>46</v>
      </c>
      <c r="E7" s="22">
        <v>-5</v>
      </c>
      <c r="F7" s="22">
        <v>-6</v>
      </c>
      <c r="G7" s="22">
        <v>-7</v>
      </c>
      <c r="H7" s="22">
        <v>-8</v>
      </c>
      <c r="I7" s="22">
        <v>-9</v>
      </c>
      <c r="J7" s="22">
        <v>-10</v>
      </c>
      <c r="K7" s="22">
        <v>-11</v>
      </c>
      <c r="L7" s="22">
        <v>-12</v>
      </c>
      <c r="M7" s="22">
        <v>-13</v>
      </c>
      <c r="N7" s="22">
        <v>-14</v>
      </c>
      <c r="O7" s="22">
        <v>-15</v>
      </c>
      <c r="P7" s="22">
        <v>-16</v>
      </c>
      <c r="Q7" s="22">
        <v>-17</v>
      </c>
      <c r="R7" s="22">
        <v>-18</v>
      </c>
      <c r="S7" s="22">
        <v>-19</v>
      </c>
      <c r="T7" s="22">
        <v>-20</v>
      </c>
      <c r="U7" s="22">
        <v>-21</v>
      </c>
      <c r="V7" s="22">
        <v>-22</v>
      </c>
      <c r="W7" s="22">
        <v>23</v>
      </c>
      <c r="X7" s="22">
        <v>24</v>
      </c>
      <c r="Y7" s="22">
        <v>25</v>
      </c>
      <c r="Z7" s="22">
        <v>26</v>
      </c>
    </row>
    <row r="8" spans="1:26" x14ac:dyDescent="0.3">
      <c r="A8" s="9">
        <v>1</v>
      </c>
      <c r="B8" s="10" t="s">
        <v>47</v>
      </c>
      <c r="C8" s="23" t="s">
        <v>48</v>
      </c>
      <c r="D8" s="24">
        <v>23692.916409999994</v>
      </c>
      <c r="E8" s="24">
        <v>885.70713999999998</v>
      </c>
      <c r="F8" s="24">
        <v>1039.6026859999999</v>
      </c>
      <c r="G8" s="24">
        <v>2940.2557660000002</v>
      </c>
      <c r="H8" s="24">
        <v>3962.6492010000002</v>
      </c>
      <c r="I8" s="24">
        <v>1471.3211719999999</v>
      </c>
      <c r="J8" s="24">
        <v>1281.6549660000001</v>
      </c>
      <c r="K8" s="24">
        <v>668.054033</v>
      </c>
      <c r="L8" s="24">
        <v>813.61717799999997</v>
      </c>
      <c r="M8" s="24">
        <v>733.24597900000094</v>
      </c>
      <c r="N8" s="24">
        <v>623.07683299999997</v>
      </c>
      <c r="O8" s="24">
        <v>558.65017399999999</v>
      </c>
      <c r="P8" s="24">
        <v>665.50107600000001</v>
      </c>
      <c r="Q8" s="24">
        <v>541.80208600000003</v>
      </c>
      <c r="R8" s="24">
        <v>318.28095400000001</v>
      </c>
      <c r="S8" s="24">
        <v>796.334698</v>
      </c>
      <c r="T8" s="24">
        <v>639.84633599999995</v>
      </c>
      <c r="U8" s="24">
        <v>632.53172099999995</v>
      </c>
      <c r="V8" s="24">
        <v>724.62692100000004</v>
      </c>
      <c r="W8" s="24">
        <v>693.49043700000004</v>
      </c>
      <c r="X8" s="24">
        <v>2008.6467560000001</v>
      </c>
      <c r="Y8" s="24">
        <v>475.25193200000001</v>
      </c>
      <c r="Z8" s="24">
        <v>1218.7683649999999</v>
      </c>
    </row>
    <row r="9" spans="1:26" x14ac:dyDescent="0.3">
      <c r="A9" s="12"/>
      <c r="B9" s="13" t="s">
        <v>49</v>
      </c>
      <c r="C9" s="11"/>
      <c r="D9" s="24">
        <v>0</v>
      </c>
      <c r="E9" s="25">
        <v>0</v>
      </c>
      <c r="F9" s="25">
        <v>0</v>
      </c>
      <c r="G9" s="25">
        <v>0</v>
      </c>
      <c r="H9" s="25">
        <v>0</v>
      </c>
      <c r="I9" s="24">
        <v>0</v>
      </c>
      <c r="J9" s="25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</row>
    <row r="10" spans="1:26" x14ac:dyDescent="0.3">
      <c r="A10" s="12">
        <v>1.1000000000000001</v>
      </c>
      <c r="B10" s="13" t="s">
        <v>50</v>
      </c>
      <c r="C10" s="14" t="s">
        <v>51</v>
      </c>
      <c r="D10" s="25">
        <v>9486.7492610000027</v>
      </c>
      <c r="E10" s="25">
        <v>604.50445400000001</v>
      </c>
      <c r="F10" s="25">
        <v>228.385583</v>
      </c>
      <c r="G10" s="25">
        <v>1220.6320840000001</v>
      </c>
      <c r="H10" s="25">
        <v>641.40637700000002</v>
      </c>
      <c r="I10" s="25">
        <v>137.225099</v>
      </c>
      <c r="J10" s="25">
        <v>1058.9822380000001</v>
      </c>
      <c r="K10" s="25">
        <v>472.76361500000098</v>
      </c>
      <c r="L10" s="25">
        <v>30.245374999999999</v>
      </c>
      <c r="M10" s="25">
        <v>432.66737600000101</v>
      </c>
      <c r="N10" s="25">
        <v>329.35338100000001</v>
      </c>
      <c r="O10" s="25">
        <v>260.73044199999998</v>
      </c>
      <c r="P10" s="25">
        <v>283.74220100000002</v>
      </c>
      <c r="Q10" s="25">
        <v>438.02031599999998</v>
      </c>
      <c r="R10" s="25">
        <v>169.19229799999999</v>
      </c>
      <c r="S10" s="25">
        <v>504.80714499999999</v>
      </c>
      <c r="T10" s="25">
        <v>186.13422600000001</v>
      </c>
      <c r="U10" s="25">
        <v>469.46005600000001</v>
      </c>
      <c r="V10" s="25">
        <v>160.74864400000001</v>
      </c>
      <c r="W10" s="25">
        <v>233.170435</v>
      </c>
      <c r="X10" s="25">
        <v>530.32649600000002</v>
      </c>
      <c r="Y10" s="25">
        <v>216.57768799999999</v>
      </c>
      <c r="Z10" s="25">
        <v>877.67373199999997</v>
      </c>
    </row>
    <row r="11" spans="1:26" x14ac:dyDescent="0.3">
      <c r="A11" s="12"/>
      <c r="B11" s="13" t="s">
        <v>52</v>
      </c>
      <c r="C11" s="14" t="s">
        <v>53</v>
      </c>
      <c r="D11" s="25">
        <v>8558.6302240000023</v>
      </c>
      <c r="E11" s="25">
        <v>593.23413700000003</v>
      </c>
      <c r="F11" s="25">
        <v>119.800641</v>
      </c>
      <c r="G11" s="25">
        <v>1107.7415619999999</v>
      </c>
      <c r="H11" s="25">
        <v>641.40637700000002</v>
      </c>
      <c r="I11" s="25">
        <v>137.225099</v>
      </c>
      <c r="J11" s="25">
        <v>1045.673425</v>
      </c>
      <c r="K11" s="25">
        <v>470.54493200000098</v>
      </c>
      <c r="L11" s="25">
        <v>0</v>
      </c>
      <c r="M11" s="25">
        <v>412.72179400000101</v>
      </c>
      <c r="N11" s="25">
        <v>302.33114399999999</v>
      </c>
      <c r="O11" s="25">
        <v>138.647051</v>
      </c>
      <c r="P11" s="25">
        <v>33.834755999999999</v>
      </c>
      <c r="Q11" s="25">
        <v>412.76967999999999</v>
      </c>
      <c r="R11" s="25">
        <v>167.16611800000001</v>
      </c>
      <c r="S11" s="25">
        <v>504.13852200000002</v>
      </c>
      <c r="T11" s="25">
        <v>186.13422600000001</v>
      </c>
      <c r="U11" s="25">
        <v>328.23918600000002</v>
      </c>
      <c r="V11" s="25">
        <v>159.35132999999999</v>
      </c>
      <c r="W11" s="25">
        <v>221.884681</v>
      </c>
      <c r="X11" s="25">
        <v>530.32649600000002</v>
      </c>
      <c r="Y11" s="25">
        <v>187.21256</v>
      </c>
      <c r="Z11" s="25">
        <v>858.24650699999995</v>
      </c>
    </row>
    <row r="12" spans="1:26" x14ac:dyDescent="0.3">
      <c r="A12" s="12"/>
      <c r="B12" s="13" t="s">
        <v>54</v>
      </c>
      <c r="C12" s="14" t="s">
        <v>55</v>
      </c>
      <c r="D12" s="25">
        <v>928.11903700000016</v>
      </c>
      <c r="E12" s="25">
        <v>11.270317</v>
      </c>
      <c r="F12" s="25">
        <v>108.584942</v>
      </c>
      <c r="G12" s="25">
        <v>112.890522</v>
      </c>
      <c r="H12" s="25">
        <v>0</v>
      </c>
      <c r="I12" s="25">
        <v>0</v>
      </c>
      <c r="J12" s="25">
        <v>13.308813000000001</v>
      </c>
      <c r="K12" s="25">
        <v>2.218683</v>
      </c>
      <c r="L12" s="25">
        <v>30.245374999999999</v>
      </c>
      <c r="M12" s="25">
        <v>19.945582000000002</v>
      </c>
      <c r="N12" s="25">
        <v>27.022237000000001</v>
      </c>
      <c r="O12" s="25">
        <v>122.08339100000001</v>
      </c>
      <c r="P12" s="25">
        <v>249.907445</v>
      </c>
      <c r="Q12" s="25">
        <v>25.250636</v>
      </c>
      <c r="R12" s="25">
        <v>2.0261800000000001</v>
      </c>
      <c r="S12" s="25">
        <v>0.66862299999999997</v>
      </c>
      <c r="T12" s="25">
        <v>0</v>
      </c>
      <c r="U12" s="25">
        <v>141.22086999999999</v>
      </c>
      <c r="V12" s="25">
        <v>1.3973139999999999</v>
      </c>
      <c r="W12" s="25">
        <v>11.285754000000001</v>
      </c>
      <c r="X12" s="25">
        <v>0</v>
      </c>
      <c r="Y12" s="25">
        <v>29.365127999999999</v>
      </c>
      <c r="Z12" s="25">
        <v>19.427225</v>
      </c>
    </row>
    <row r="13" spans="1:26" x14ac:dyDescent="0.3">
      <c r="A13" s="12" t="s">
        <v>56</v>
      </c>
      <c r="B13" s="13" t="s">
        <v>57</v>
      </c>
      <c r="C13" s="14" t="s">
        <v>58</v>
      </c>
      <c r="D13" s="25">
        <v>1539.6498080000001</v>
      </c>
      <c r="E13" s="25">
        <v>47.732847</v>
      </c>
      <c r="F13" s="25">
        <v>93.648488999999998</v>
      </c>
      <c r="G13" s="25">
        <v>70.977033000000006</v>
      </c>
      <c r="H13" s="25">
        <v>55.347656999999998</v>
      </c>
      <c r="I13" s="25">
        <v>96.426568000000003</v>
      </c>
      <c r="J13" s="25">
        <v>24.442471000000001</v>
      </c>
      <c r="K13" s="25">
        <v>18.298165999999998</v>
      </c>
      <c r="L13" s="25">
        <v>154.749979</v>
      </c>
      <c r="M13" s="25">
        <v>62.715617999999999</v>
      </c>
      <c r="N13" s="25">
        <v>29.446777999999998</v>
      </c>
      <c r="O13" s="25">
        <v>170.73303000000001</v>
      </c>
      <c r="P13" s="25">
        <v>92.025683000000001</v>
      </c>
      <c r="Q13" s="25">
        <v>16.982455000000002</v>
      </c>
      <c r="R13" s="25">
        <v>35.924650999999997</v>
      </c>
      <c r="S13" s="25">
        <v>35.929777000000001</v>
      </c>
      <c r="T13" s="25">
        <v>76.971682999999999</v>
      </c>
      <c r="U13" s="25">
        <v>13.781888</v>
      </c>
      <c r="V13" s="25">
        <v>113.159313</v>
      </c>
      <c r="W13" s="25">
        <v>167.31197900000001</v>
      </c>
      <c r="X13" s="25">
        <v>51.447906000000003</v>
      </c>
      <c r="Y13" s="25">
        <v>60.855460000000001</v>
      </c>
      <c r="Z13" s="25">
        <v>50.740377000000002</v>
      </c>
    </row>
    <row r="14" spans="1:26" x14ac:dyDescent="0.3">
      <c r="A14" s="12" t="s">
        <v>59</v>
      </c>
      <c r="B14" s="13" t="s">
        <v>60</v>
      </c>
      <c r="C14" s="14" t="s">
        <v>61</v>
      </c>
      <c r="D14" s="25">
        <v>3355.4162819999997</v>
      </c>
      <c r="E14" s="25">
        <v>192.526827</v>
      </c>
      <c r="F14" s="25">
        <v>61.436726</v>
      </c>
      <c r="G14" s="25">
        <v>356.78394500000002</v>
      </c>
      <c r="H14" s="25">
        <v>361.87065699999999</v>
      </c>
      <c r="I14" s="25">
        <v>304.22960499999999</v>
      </c>
      <c r="J14" s="25">
        <v>160.33513300000001</v>
      </c>
      <c r="K14" s="25">
        <v>94.424329999999998</v>
      </c>
      <c r="L14" s="25">
        <v>92.305535000000006</v>
      </c>
      <c r="M14" s="25">
        <v>144.49881199999999</v>
      </c>
      <c r="N14" s="25">
        <v>63.388834000000003</v>
      </c>
      <c r="O14" s="25">
        <v>20.508063</v>
      </c>
      <c r="P14" s="25">
        <v>56.621754000000003</v>
      </c>
      <c r="Q14" s="25">
        <v>66.975960000000001</v>
      </c>
      <c r="R14" s="25">
        <v>86.309036000000006</v>
      </c>
      <c r="S14" s="25">
        <v>176.40512799999999</v>
      </c>
      <c r="T14" s="25">
        <v>200.953776</v>
      </c>
      <c r="U14" s="25">
        <v>115.461422</v>
      </c>
      <c r="V14" s="25">
        <v>169.32017200000001</v>
      </c>
      <c r="W14" s="25">
        <v>186.755987</v>
      </c>
      <c r="X14" s="25">
        <v>151.21753000000001</v>
      </c>
      <c r="Y14" s="25">
        <v>78.961063999999993</v>
      </c>
      <c r="Z14" s="25">
        <v>214.12598600000001</v>
      </c>
    </row>
    <row r="15" spans="1:26" x14ac:dyDescent="0.3">
      <c r="A15" s="12" t="s">
        <v>62</v>
      </c>
      <c r="B15" s="13" t="s">
        <v>63</v>
      </c>
      <c r="C15" s="14" t="s">
        <v>64</v>
      </c>
      <c r="D15" s="25">
        <v>2893.42254</v>
      </c>
      <c r="E15" s="25">
        <v>0.59686099999999997</v>
      </c>
      <c r="F15" s="25">
        <v>365.45899200000002</v>
      </c>
      <c r="G15" s="25">
        <v>6.2478429999999996</v>
      </c>
      <c r="H15" s="25">
        <v>1472.560397</v>
      </c>
      <c r="I15" s="25">
        <v>0</v>
      </c>
      <c r="J15" s="25">
        <v>0</v>
      </c>
      <c r="K15" s="25">
        <v>0</v>
      </c>
      <c r="L15" s="25">
        <v>286.88122099999998</v>
      </c>
      <c r="M15" s="25">
        <v>13.316668</v>
      </c>
      <c r="N15" s="25">
        <v>0</v>
      </c>
      <c r="O15" s="25">
        <v>35.129883</v>
      </c>
      <c r="P15" s="25">
        <v>14.73183</v>
      </c>
      <c r="Q15" s="25">
        <v>0</v>
      </c>
      <c r="R15" s="25">
        <v>0</v>
      </c>
      <c r="S15" s="25">
        <v>0</v>
      </c>
      <c r="T15" s="25">
        <v>19.221943</v>
      </c>
      <c r="U15" s="25">
        <v>0</v>
      </c>
      <c r="V15" s="25">
        <v>16.500734000000001</v>
      </c>
      <c r="W15" s="25">
        <v>15.298821</v>
      </c>
      <c r="X15" s="25">
        <v>647.47734700000001</v>
      </c>
      <c r="Y15" s="25">
        <v>0</v>
      </c>
      <c r="Z15" s="25">
        <v>0</v>
      </c>
    </row>
    <row r="16" spans="1:26" x14ac:dyDescent="0.3">
      <c r="A16" s="12" t="s">
        <v>65</v>
      </c>
      <c r="B16" s="13" t="s">
        <v>66</v>
      </c>
      <c r="C16" s="14" t="s">
        <v>67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</row>
    <row r="17" spans="1:26" x14ac:dyDescent="0.3">
      <c r="A17" s="12" t="s">
        <v>68</v>
      </c>
      <c r="B17" s="13" t="s">
        <v>69</v>
      </c>
      <c r="C17" s="14" t="s">
        <v>70</v>
      </c>
      <c r="D17" s="25">
        <v>5127.8751910000001</v>
      </c>
      <c r="E17" s="25">
        <v>0</v>
      </c>
      <c r="F17" s="25">
        <v>154.047966</v>
      </c>
      <c r="G17" s="25">
        <v>1239.0927300000001</v>
      </c>
      <c r="H17" s="25">
        <v>1383.0549510000001</v>
      </c>
      <c r="I17" s="25">
        <v>879.44538899999998</v>
      </c>
      <c r="J17" s="25">
        <v>0</v>
      </c>
      <c r="K17" s="25">
        <v>0</v>
      </c>
      <c r="L17" s="25">
        <v>228.170952</v>
      </c>
      <c r="M17" s="25">
        <v>63.494937</v>
      </c>
      <c r="N17" s="25">
        <v>60.182037000000001</v>
      </c>
      <c r="O17" s="25">
        <v>47.643514000000003</v>
      </c>
      <c r="P17" s="25">
        <v>159.97745599999999</v>
      </c>
      <c r="Q17" s="25">
        <v>0</v>
      </c>
      <c r="R17" s="25">
        <v>0</v>
      </c>
      <c r="S17" s="25">
        <v>35.463524999999997</v>
      </c>
      <c r="T17" s="25">
        <v>16.341106</v>
      </c>
      <c r="U17" s="25">
        <v>0</v>
      </c>
      <c r="V17" s="25">
        <v>126.554602</v>
      </c>
      <c r="W17" s="25">
        <v>90.315516000000002</v>
      </c>
      <c r="X17" s="25">
        <v>604.68460000000005</v>
      </c>
      <c r="Y17" s="25">
        <v>0</v>
      </c>
      <c r="Z17" s="25">
        <v>39.405909999999999</v>
      </c>
    </row>
    <row r="18" spans="1:26" ht="27.6" x14ac:dyDescent="0.3">
      <c r="A18" s="12"/>
      <c r="B18" s="15" t="s">
        <v>71</v>
      </c>
      <c r="C18" s="14" t="s">
        <v>72</v>
      </c>
      <c r="D18" s="25">
        <v>259.467399</v>
      </c>
      <c r="E18" s="25">
        <v>0</v>
      </c>
      <c r="F18" s="25">
        <v>0</v>
      </c>
      <c r="G18" s="25">
        <v>0.78887700000000005</v>
      </c>
      <c r="H18" s="25">
        <v>0</v>
      </c>
      <c r="I18" s="25">
        <v>44.277309000000002</v>
      </c>
      <c r="J18" s="25">
        <v>0</v>
      </c>
      <c r="K18" s="25">
        <v>0</v>
      </c>
      <c r="L18" s="25">
        <v>0</v>
      </c>
      <c r="M18" s="25">
        <v>30.249220999999999</v>
      </c>
      <c r="N18" s="25">
        <v>0</v>
      </c>
      <c r="O18" s="25">
        <v>42.153171</v>
      </c>
      <c r="P18" s="25">
        <v>70.733608000000004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62.070242999999998</v>
      </c>
      <c r="W18" s="25">
        <v>8.7198650000000004</v>
      </c>
      <c r="X18" s="25">
        <v>0.475105</v>
      </c>
      <c r="Y18" s="25">
        <v>0</v>
      </c>
      <c r="Z18" s="25">
        <v>0</v>
      </c>
    </row>
    <row r="19" spans="1:26" x14ac:dyDescent="0.3">
      <c r="A19" s="12" t="s">
        <v>73</v>
      </c>
      <c r="B19" s="13" t="s">
        <v>74</v>
      </c>
      <c r="C19" s="14" t="s">
        <v>75</v>
      </c>
      <c r="D19" s="25">
        <v>989.29397000000006</v>
      </c>
      <c r="E19" s="25">
        <v>37.582566999999997</v>
      </c>
      <c r="F19" s="25">
        <v>61.627721999999999</v>
      </c>
      <c r="G19" s="25">
        <v>21.123215999999999</v>
      </c>
      <c r="H19" s="25">
        <v>30.375741999999999</v>
      </c>
      <c r="I19" s="25">
        <v>53.589953999999999</v>
      </c>
      <c r="J19" s="25">
        <v>32.438004999999997</v>
      </c>
      <c r="K19" s="25">
        <v>19.984725000000001</v>
      </c>
      <c r="L19" s="25">
        <v>21.264116000000001</v>
      </c>
      <c r="M19" s="25">
        <v>11.516442</v>
      </c>
      <c r="N19" s="25">
        <v>140.705803</v>
      </c>
      <c r="O19" s="25">
        <v>19.935887000000001</v>
      </c>
      <c r="P19" s="25">
        <v>58.402152000000001</v>
      </c>
      <c r="Q19" s="25">
        <v>14.190156999999999</v>
      </c>
      <c r="R19" s="25">
        <v>26.523472999999999</v>
      </c>
      <c r="S19" s="25">
        <v>9.4557769999999994</v>
      </c>
      <c r="T19" s="25">
        <v>140.223602</v>
      </c>
      <c r="U19" s="25">
        <v>31.562217</v>
      </c>
      <c r="V19" s="25">
        <v>123.85241499999999</v>
      </c>
      <c r="W19" s="25">
        <v>0.51966500000000004</v>
      </c>
      <c r="X19" s="25">
        <v>9.2809570000000008</v>
      </c>
      <c r="Y19" s="25">
        <v>112.680564</v>
      </c>
      <c r="Z19" s="25">
        <v>12.458812</v>
      </c>
    </row>
    <row r="20" spans="1:26" x14ac:dyDescent="0.3">
      <c r="A20" s="12" t="s">
        <v>76</v>
      </c>
      <c r="B20" s="13" t="s">
        <v>77</v>
      </c>
      <c r="C20" s="14" t="s">
        <v>78</v>
      </c>
      <c r="D20" s="25">
        <v>74.997208000000001</v>
      </c>
      <c r="E20" s="25">
        <v>0</v>
      </c>
      <c r="F20" s="25">
        <v>74.997208000000001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</row>
    <row r="21" spans="1:26" x14ac:dyDescent="0.3">
      <c r="A21" s="12" t="s">
        <v>79</v>
      </c>
      <c r="B21" s="13" t="s">
        <v>80</v>
      </c>
      <c r="C21" s="14" t="s">
        <v>81</v>
      </c>
      <c r="D21" s="25">
        <v>225.51214999999996</v>
      </c>
      <c r="E21" s="25">
        <v>2.7635839999999998</v>
      </c>
      <c r="F21" s="25">
        <v>0</v>
      </c>
      <c r="G21" s="25">
        <v>25.398914999999999</v>
      </c>
      <c r="H21" s="25">
        <v>18.03342</v>
      </c>
      <c r="I21" s="25">
        <v>0.404557</v>
      </c>
      <c r="J21" s="25">
        <v>5.4571189999999996</v>
      </c>
      <c r="K21" s="25">
        <v>62.583196999999998</v>
      </c>
      <c r="L21" s="25">
        <v>0</v>
      </c>
      <c r="M21" s="25">
        <v>5.0361260000000003</v>
      </c>
      <c r="N21" s="25">
        <v>0</v>
      </c>
      <c r="O21" s="25">
        <v>3.9693550000000002</v>
      </c>
      <c r="P21" s="25">
        <v>0</v>
      </c>
      <c r="Q21" s="25">
        <v>5.6331980000000001</v>
      </c>
      <c r="R21" s="25">
        <v>0.33149600000000001</v>
      </c>
      <c r="S21" s="25">
        <v>34.273345999999997</v>
      </c>
      <c r="T21" s="25">
        <v>0</v>
      </c>
      <c r="U21" s="25">
        <v>2.2661380000000002</v>
      </c>
      <c r="V21" s="25">
        <v>14.491040999999999</v>
      </c>
      <c r="W21" s="25">
        <v>0.118034</v>
      </c>
      <c r="X21" s="25">
        <v>14.211919999999999</v>
      </c>
      <c r="Y21" s="25">
        <v>6.1771560000000001</v>
      </c>
      <c r="Z21" s="25">
        <v>24.363548000000002</v>
      </c>
    </row>
    <row r="22" spans="1:26" x14ac:dyDescent="0.3">
      <c r="A22" s="9">
        <v>2</v>
      </c>
      <c r="B22" s="9" t="s">
        <v>82</v>
      </c>
      <c r="C22" s="19" t="s">
        <v>83</v>
      </c>
      <c r="D22" s="24">
        <v>9857.1355760000006</v>
      </c>
      <c r="E22" s="24">
        <v>564.07870600000001</v>
      </c>
      <c r="F22" s="24">
        <v>953.032873</v>
      </c>
      <c r="G22" s="24">
        <v>983.67406600000004</v>
      </c>
      <c r="H22" s="24">
        <v>680.69241899999997</v>
      </c>
      <c r="I22" s="24">
        <v>449.11067000000003</v>
      </c>
      <c r="J22" s="24">
        <v>729.87480500000004</v>
      </c>
      <c r="K22" s="24">
        <v>363.64295700000002</v>
      </c>
      <c r="L22" s="24">
        <v>412.61370799999997</v>
      </c>
      <c r="M22" s="24">
        <v>280.80818099999999</v>
      </c>
      <c r="N22" s="24">
        <v>319.48283500000002</v>
      </c>
      <c r="O22" s="24">
        <v>342.938739</v>
      </c>
      <c r="P22" s="24">
        <v>364.46734500000002</v>
      </c>
      <c r="Q22" s="24">
        <v>301.97524399999998</v>
      </c>
      <c r="R22" s="24">
        <v>240.095158</v>
      </c>
      <c r="S22" s="24">
        <v>336.16931899999997</v>
      </c>
      <c r="T22" s="24">
        <v>366.95471500000002</v>
      </c>
      <c r="U22" s="24">
        <v>223.289041</v>
      </c>
      <c r="V22" s="24">
        <v>223.396323</v>
      </c>
      <c r="W22" s="24">
        <v>246.11775399999999</v>
      </c>
      <c r="X22" s="24">
        <v>516.45299999999997</v>
      </c>
      <c r="Y22" s="24">
        <v>291.19464099999999</v>
      </c>
      <c r="Z22" s="24">
        <v>667.07307700000001</v>
      </c>
    </row>
    <row r="23" spans="1:26" x14ac:dyDescent="0.3">
      <c r="A23" s="12"/>
      <c r="B23" s="12" t="s">
        <v>84</v>
      </c>
      <c r="C23" s="14"/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</row>
    <row r="24" spans="1:26" x14ac:dyDescent="0.3">
      <c r="A24" s="12" t="s">
        <v>85</v>
      </c>
      <c r="B24" s="13" t="s">
        <v>86</v>
      </c>
      <c r="C24" s="14" t="s">
        <v>87</v>
      </c>
      <c r="D24" s="25">
        <v>91.067079000000007</v>
      </c>
      <c r="E24" s="25">
        <v>1.9131370000000001</v>
      </c>
      <c r="F24" s="25">
        <v>0.122692</v>
      </c>
      <c r="G24" s="25">
        <v>0</v>
      </c>
      <c r="H24" s="25">
        <v>0</v>
      </c>
      <c r="I24" s="25">
        <v>80.985236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8.0460139999999996</v>
      </c>
    </row>
    <row r="25" spans="1:26" x14ac:dyDescent="0.3">
      <c r="A25" s="12" t="s">
        <v>88</v>
      </c>
      <c r="B25" s="13" t="s">
        <v>89</v>
      </c>
      <c r="C25" s="14" t="s">
        <v>90</v>
      </c>
      <c r="D25" s="25">
        <v>70.804975999999996</v>
      </c>
      <c r="E25" s="25">
        <v>1.152976</v>
      </c>
      <c r="F25" s="25">
        <v>0</v>
      </c>
      <c r="G25" s="25">
        <v>67.649917000000002</v>
      </c>
      <c r="H25" s="25">
        <v>2.0020829999999998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</row>
    <row r="26" spans="1:26" x14ac:dyDescent="0.3">
      <c r="A26" s="12" t="s">
        <v>91</v>
      </c>
      <c r="B26" s="13" t="s">
        <v>92</v>
      </c>
      <c r="C26" s="14" t="s">
        <v>93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</row>
    <row r="27" spans="1:26" x14ac:dyDescent="0.3">
      <c r="A27" s="12">
        <v>2.4</v>
      </c>
      <c r="B27" s="13" t="s">
        <v>94</v>
      </c>
      <c r="C27" s="14" t="s">
        <v>95</v>
      </c>
      <c r="D27" s="25">
        <v>11.672595000000001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3.0499809999999998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8.6226140000000004</v>
      </c>
    </row>
    <row r="28" spans="1:26" x14ac:dyDescent="0.3">
      <c r="A28" s="12">
        <v>2.5</v>
      </c>
      <c r="B28" s="13" t="s">
        <v>96</v>
      </c>
      <c r="C28" s="14" t="s">
        <v>97</v>
      </c>
      <c r="D28" s="25">
        <v>81.471570999999997</v>
      </c>
      <c r="E28" s="25">
        <v>2.8845529999999999</v>
      </c>
      <c r="F28" s="25">
        <v>0.54680399999999996</v>
      </c>
      <c r="G28" s="25">
        <v>1.1175850000000001</v>
      </c>
      <c r="H28" s="25">
        <v>24.531499</v>
      </c>
      <c r="I28" s="25">
        <v>2.3277130000000001</v>
      </c>
      <c r="J28" s="25">
        <v>11.889559999999999</v>
      </c>
      <c r="K28" s="25">
        <v>7.4878530000000003</v>
      </c>
      <c r="L28" s="25">
        <v>13.40287</v>
      </c>
      <c r="M28" s="25">
        <v>0</v>
      </c>
      <c r="N28" s="25">
        <v>1.5002169999999999</v>
      </c>
      <c r="O28" s="25">
        <v>1.1731659999999999</v>
      </c>
      <c r="P28" s="25">
        <v>2.027307</v>
      </c>
      <c r="Q28" s="25">
        <v>9.9504999999999996E-2</v>
      </c>
      <c r="R28" s="25">
        <v>7.6805019999999997</v>
      </c>
      <c r="S28" s="25">
        <v>1.1753640000000001</v>
      </c>
      <c r="T28" s="25">
        <v>0.41066999999999998</v>
      </c>
      <c r="U28" s="25">
        <v>0.197989</v>
      </c>
      <c r="V28" s="25">
        <v>0</v>
      </c>
      <c r="W28" s="25">
        <v>0.510347</v>
      </c>
      <c r="X28" s="25">
        <v>7.5015999999999999E-2</v>
      </c>
      <c r="Y28" s="25">
        <v>3.0009999999999998E-2</v>
      </c>
      <c r="Z28" s="25">
        <v>2.403041</v>
      </c>
    </row>
    <row r="29" spans="1:26" x14ac:dyDescent="0.3">
      <c r="A29" s="12">
        <v>2.6</v>
      </c>
      <c r="B29" s="13" t="s">
        <v>98</v>
      </c>
      <c r="C29" s="14" t="s">
        <v>99</v>
      </c>
      <c r="D29" s="25">
        <v>132.10553199999998</v>
      </c>
      <c r="E29" s="25">
        <v>3.7641100000000001</v>
      </c>
      <c r="F29" s="25">
        <v>0</v>
      </c>
      <c r="G29" s="25">
        <v>32.063622000000002</v>
      </c>
      <c r="H29" s="25">
        <v>0</v>
      </c>
      <c r="I29" s="25">
        <v>7.0263739999999997</v>
      </c>
      <c r="J29" s="25">
        <v>18.329588999999999</v>
      </c>
      <c r="K29" s="25">
        <v>0</v>
      </c>
      <c r="L29" s="25">
        <v>27.654866999999999</v>
      </c>
      <c r="M29" s="25">
        <v>2.9016510000000002</v>
      </c>
      <c r="N29" s="25">
        <v>4.1662929999999996</v>
      </c>
      <c r="O29" s="25">
        <v>0</v>
      </c>
      <c r="P29" s="25">
        <v>27.275006999999999</v>
      </c>
      <c r="Q29" s="25">
        <v>0.98179799999999995</v>
      </c>
      <c r="R29" s="25">
        <v>0.79240699999999997</v>
      </c>
      <c r="S29" s="25">
        <v>0</v>
      </c>
      <c r="T29" s="25">
        <v>5.8349169999999999</v>
      </c>
      <c r="U29" s="25">
        <v>0</v>
      </c>
      <c r="V29" s="25">
        <v>5.8194999999999997E-2</v>
      </c>
      <c r="W29" s="25">
        <v>0</v>
      </c>
      <c r="X29" s="25">
        <v>0</v>
      </c>
      <c r="Y29" s="25">
        <v>0</v>
      </c>
      <c r="Z29" s="25">
        <v>1.256702</v>
      </c>
    </row>
    <row r="30" spans="1:26" ht="27.6" x14ac:dyDescent="0.3">
      <c r="A30" s="12">
        <v>2.7</v>
      </c>
      <c r="B30" s="13" t="s">
        <v>100</v>
      </c>
      <c r="C30" s="14" t="s">
        <v>101</v>
      </c>
      <c r="D30" s="25">
        <v>489.21590500000002</v>
      </c>
      <c r="E30" s="25">
        <v>0</v>
      </c>
      <c r="F30" s="25">
        <v>210.59411700000001</v>
      </c>
      <c r="G30" s="25">
        <v>0</v>
      </c>
      <c r="H30" s="25">
        <v>1.863362</v>
      </c>
      <c r="I30" s="25">
        <v>4.9205220000000001</v>
      </c>
      <c r="J30" s="25">
        <v>0</v>
      </c>
      <c r="K30" s="25">
        <v>0</v>
      </c>
      <c r="L30" s="25">
        <v>202.23433399999999</v>
      </c>
      <c r="M30" s="25">
        <v>18.832576</v>
      </c>
      <c r="N30" s="25">
        <v>6.1662990000000004</v>
      </c>
      <c r="O30" s="25">
        <v>44.604695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</row>
    <row r="31" spans="1:26" ht="27.6" x14ac:dyDescent="0.3">
      <c r="A31" s="12">
        <v>2.8</v>
      </c>
      <c r="B31" s="13" t="s">
        <v>102</v>
      </c>
      <c r="C31" s="14" t="s">
        <v>103</v>
      </c>
      <c r="D31" s="25">
        <v>69.694248999999985</v>
      </c>
      <c r="E31" s="25">
        <v>1.48014</v>
      </c>
      <c r="F31" s="25">
        <v>16.867621</v>
      </c>
      <c r="G31" s="25">
        <v>8.2687639999999991</v>
      </c>
      <c r="H31" s="25">
        <v>15.03852</v>
      </c>
      <c r="I31" s="25">
        <v>0</v>
      </c>
      <c r="J31" s="25">
        <v>1.1014060000000001</v>
      </c>
      <c r="K31" s="25">
        <v>0</v>
      </c>
      <c r="L31" s="25">
        <v>7.6433359999999997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1.344066</v>
      </c>
      <c r="V31" s="25">
        <v>0</v>
      </c>
      <c r="W31" s="25">
        <v>0</v>
      </c>
      <c r="X31" s="25">
        <v>1.125702</v>
      </c>
      <c r="Y31" s="25">
        <v>0.20158599999999999</v>
      </c>
      <c r="Z31" s="25">
        <v>16.623107999999998</v>
      </c>
    </row>
    <row r="32" spans="1:26" ht="27.6" x14ac:dyDescent="0.3">
      <c r="A32" s="9" t="s">
        <v>104</v>
      </c>
      <c r="B32" s="10" t="s">
        <v>105</v>
      </c>
      <c r="C32" s="19" t="s">
        <v>106</v>
      </c>
      <c r="D32" s="24">
        <v>4807.8571369999991</v>
      </c>
      <c r="E32" s="24">
        <v>292.47547400000002</v>
      </c>
      <c r="F32" s="24">
        <v>181.13460600000002</v>
      </c>
      <c r="G32" s="24">
        <v>602.95946800000002</v>
      </c>
      <c r="H32" s="24">
        <v>358.29639499999996</v>
      </c>
      <c r="I32" s="24">
        <v>168.03024299999998</v>
      </c>
      <c r="J32" s="24">
        <v>381.64283300000005</v>
      </c>
      <c r="K32" s="24">
        <v>217.82730699999996</v>
      </c>
      <c r="L32" s="24">
        <v>92.285984999999997</v>
      </c>
      <c r="M32" s="24">
        <v>196.40114700000004</v>
      </c>
      <c r="N32" s="24">
        <v>147.02796800000002</v>
      </c>
      <c r="O32" s="24">
        <v>133.66263000000001</v>
      </c>
      <c r="P32" s="24">
        <v>142.463706</v>
      </c>
      <c r="Q32" s="24">
        <v>118.261043</v>
      </c>
      <c r="R32" s="24">
        <v>92.480435999999997</v>
      </c>
      <c r="S32" s="24">
        <v>194.08729</v>
      </c>
      <c r="T32" s="24">
        <v>126.58598900000001</v>
      </c>
      <c r="U32" s="24">
        <v>137.50097400000001</v>
      </c>
      <c r="V32" s="24">
        <v>167.23061799999996</v>
      </c>
      <c r="W32" s="24">
        <v>171.70101399999996</v>
      </c>
      <c r="X32" s="24">
        <v>381.62134900000012</v>
      </c>
      <c r="Y32" s="24">
        <v>131.917055</v>
      </c>
      <c r="Z32" s="24">
        <v>372.26360700000004</v>
      </c>
    </row>
    <row r="33" spans="1:26" x14ac:dyDescent="0.3">
      <c r="A33" s="12"/>
      <c r="B33" s="15" t="s">
        <v>84</v>
      </c>
      <c r="C33" s="14"/>
      <c r="D33" s="24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5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</row>
    <row r="34" spans="1:26" x14ac:dyDescent="0.3">
      <c r="A34" s="16" t="s">
        <v>107</v>
      </c>
      <c r="B34" s="13" t="s">
        <v>108</v>
      </c>
      <c r="C34" s="14" t="s">
        <v>109</v>
      </c>
      <c r="D34" s="25">
        <v>2828.8176460000004</v>
      </c>
      <c r="E34" s="25">
        <v>200.654706</v>
      </c>
      <c r="F34" s="25">
        <v>98.789696000000006</v>
      </c>
      <c r="G34" s="25">
        <v>326.34899799999999</v>
      </c>
      <c r="H34" s="25">
        <v>196.872288</v>
      </c>
      <c r="I34" s="25">
        <v>105.263915</v>
      </c>
      <c r="J34" s="25">
        <v>251.75700399999999</v>
      </c>
      <c r="K34" s="25">
        <v>78.878467999999998</v>
      </c>
      <c r="L34" s="25">
        <v>49.368355000000001</v>
      </c>
      <c r="M34" s="25">
        <v>126.556713</v>
      </c>
      <c r="N34" s="25">
        <v>80.270714999999996</v>
      </c>
      <c r="O34" s="25">
        <v>102.053051</v>
      </c>
      <c r="P34" s="25">
        <v>88.797548000000006</v>
      </c>
      <c r="Q34" s="25">
        <v>83.405182999999994</v>
      </c>
      <c r="R34" s="25">
        <v>59.950077</v>
      </c>
      <c r="S34" s="25">
        <v>127.616192</v>
      </c>
      <c r="T34" s="25">
        <v>86.957629999999995</v>
      </c>
      <c r="U34" s="25">
        <v>98.035973999999996</v>
      </c>
      <c r="V34" s="25">
        <v>64.538659999999993</v>
      </c>
      <c r="W34" s="25">
        <v>107.927815</v>
      </c>
      <c r="X34" s="25">
        <v>171.57690600000001</v>
      </c>
      <c r="Y34" s="25">
        <v>95.094151999999994</v>
      </c>
      <c r="Z34" s="25">
        <v>228.1036</v>
      </c>
    </row>
    <row r="35" spans="1:26" x14ac:dyDescent="0.3">
      <c r="A35" s="16" t="s">
        <v>107</v>
      </c>
      <c r="B35" s="13" t="s">
        <v>110</v>
      </c>
      <c r="C35" s="14" t="s">
        <v>111</v>
      </c>
      <c r="D35" s="25">
        <v>1164.1690509999999</v>
      </c>
      <c r="E35" s="25">
        <v>38.502296000000001</v>
      </c>
      <c r="F35" s="25">
        <v>45.776100999999997</v>
      </c>
      <c r="G35" s="25">
        <v>161.523031</v>
      </c>
      <c r="H35" s="25">
        <v>113.774691</v>
      </c>
      <c r="I35" s="25">
        <v>46.410609999999998</v>
      </c>
      <c r="J35" s="25">
        <v>71.056973999999997</v>
      </c>
      <c r="K35" s="25">
        <v>118.808099</v>
      </c>
      <c r="L35" s="25">
        <v>5.4561520000000003</v>
      </c>
      <c r="M35" s="25">
        <v>45.533231000000001</v>
      </c>
      <c r="N35" s="25">
        <v>43.151001999999998</v>
      </c>
      <c r="O35" s="25">
        <v>14.0265</v>
      </c>
      <c r="P35" s="25">
        <v>22.780231000000001</v>
      </c>
      <c r="Q35" s="25">
        <v>18.170380999999999</v>
      </c>
      <c r="R35" s="25">
        <v>7.9491310000000004</v>
      </c>
      <c r="S35" s="25">
        <v>34.015486000000003</v>
      </c>
      <c r="T35" s="25">
        <v>14.84491</v>
      </c>
      <c r="U35" s="25">
        <v>23.934048000000001</v>
      </c>
      <c r="V35" s="25">
        <v>56.712608000000003</v>
      </c>
      <c r="W35" s="25">
        <v>9.5726899999999997</v>
      </c>
      <c r="X35" s="25">
        <v>184.917697</v>
      </c>
      <c r="Y35" s="25">
        <v>26.819748000000001</v>
      </c>
      <c r="Z35" s="25">
        <v>60.433433999999998</v>
      </c>
    </row>
    <row r="36" spans="1:26" x14ac:dyDescent="0.3">
      <c r="A36" s="16" t="s">
        <v>107</v>
      </c>
      <c r="B36" s="13" t="s">
        <v>112</v>
      </c>
      <c r="C36" s="14" t="s">
        <v>113</v>
      </c>
      <c r="D36" s="25">
        <v>3.9828849999999991</v>
      </c>
      <c r="E36" s="25">
        <v>0.63178800000000002</v>
      </c>
      <c r="F36" s="25">
        <v>0.21564700000000001</v>
      </c>
      <c r="G36" s="25">
        <v>0.38475599999999999</v>
      </c>
      <c r="H36" s="25">
        <v>1.1148999999999999E-2</v>
      </c>
      <c r="I36" s="25">
        <v>0</v>
      </c>
      <c r="J36" s="25">
        <v>0.21981400000000001</v>
      </c>
      <c r="K36" s="25">
        <v>0.32900600000000002</v>
      </c>
      <c r="L36" s="25">
        <v>8.7555999999999995E-2</v>
      </c>
      <c r="M36" s="25">
        <v>6.9422999999999999E-2</v>
      </c>
      <c r="N36" s="25">
        <v>6.5417000000000003E-2</v>
      </c>
      <c r="O36" s="25">
        <v>0.302647</v>
      </c>
      <c r="P36" s="25">
        <v>0</v>
      </c>
      <c r="Q36" s="25">
        <v>6.3562999999999995E-2</v>
      </c>
      <c r="R36" s="25">
        <v>2.9083999999999999E-2</v>
      </c>
      <c r="S36" s="25">
        <v>0.36596099999999998</v>
      </c>
      <c r="T36" s="25">
        <v>0.14003699999999999</v>
      </c>
      <c r="U36" s="25">
        <v>0.15850500000000001</v>
      </c>
      <c r="V36" s="25">
        <v>4.6871999999999997E-2</v>
      </c>
      <c r="W36" s="25">
        <v>9.2241000000000004E-2</v>
      </c>
      <c r="X36" s="25">
        <v>0.199738</v>
      </c>
      <c r="Y36" s="25">
        <v>7.2049000000000002E-2</v>
      </c>
      <c r="Z36" s="25">
        <v>0.49763200000000002</v>
      </c>
    </row>
    <row r="37" spans="1:26" x14ac:dyDescent="0.3">
      <c r="A37" s="16" t="s">
        <v>107</v>
      </c>
      <c r="B37" s="13" t="s">
        <v>114</v>
      </c>
      <c r="C37" s="14" t="s">
        <v>115</v>
      </c>
      <c r="D37" s="25">
        <v>9.2768459999999955</v>
      </c>
      <c r="E37" s="25">
        <v>2.2581570000000002</v>
      </c>
      <c r="F37" s="25">
        <v>0.214919</v>
      </c>
      <c r="G37" s="25">
        <v>0.80104200000000003</v>
      </c>
      <c r="H37" s="25">
        <v>0.35413499999999998</v>
      </c>
      <c r="I37" s="25">
        <v>0.16017000000000001</v>
      </c>
      <c r="J37" s="25">
        <v>0.59892500000000004</v>
      </c>
      <c r="K37" s="25">
        <v>0.206708</v>
      </c>
      <c r="L37" s="25">
        <v>0.43454300000000001</v>
      </c>
      <c r="M37" s="25">
        <v>0.17368500000000001</v>
      </c>
      <c r="N37" s="25">
        <v>0.16120599999999999</v>
      </c>
      <c r="O37" s="25">
        <v>1.19015</v>
      </c>
      <c r="P37" s="25">
        <v>0.17727100000000001</v>
      </c>
      <c r="Q37" s="25">
        <v>0.298952</v>
      </c>
      <c r="R37" s="25">
        <v>0.27036399999999999</v>
      </c>
      <c r="S37" s="25">
        <v>0.177484</v>
      </c>
      <c r="T37" s="25">
        <v>0.111821</v>
      </c>
      <c r="U37" s="25">
        <v>0.14502100000000001</v>
      </c>
      <c r="V37" s="25">
        <v>0.34309200000000001</v>
      </c>
      <c r="W37" s="25">
        <v>0.15640299999999999</v>
      </c>
      <c r="X37" s="25">
        <v>0.41256700000000002</v>
      </c>
      <c r="Y37" s="25">
        <v>0.157108</v>
      </c>
      <c r="Z37" s="25">
        <v>0.47312300000000002</v>
      </c>
    </row>
    <row r="38" spans="1:26" ht="27.6" x14ac:dyDescent="0.3">
      <c r="A38" s="16" t="s">
        <v>107</v>
      </c>
      <c r="B38" s="13" t="s">
        <v>116</v>
      </c>
      <c r="C38" s="14" t="s">
        <v>117</v>
      </c>
      <c r="D38" s="25">
        <v>95.358357000000012</v>
      </c>
      <c r="E38" s="25">
        <v>12.661135</v>
      </c>
      <c r="F38" s="25">
        <v>3.6619429999999999</v>
      </c>
      <c r="G38" s="25">
        <v>9.9915029999999998</v>
      </c>
      <c r="H38" s="25">
        <v>4.3881759999999996</v>
      </c>
      <c r="I38" s="25">
        <v>1.511944</v>
      </c>
      <c r="J38" s="25">
        <v>5.7748929999999996</v>
      </c>
      <c r="K38" s="25">
        <v>4.4261359999999996</v>
      </c>
      <c r="L38" s="25">
        <v>0.89602999999999999</v>
      </c>
      <c r="M38" s="25">
        <v>2.4188480000000001</v>
      </c>
      <c r="N38" s="25">
        <v>1.2580370000000001</v>
      </c>
      <c r="O38" s="25">
        <v>5.9936720000000001</v>
      </c>
      <c r="P38" s="25">
        <v>3.9071289999999999</v>
      </c>
      <c r="Q38" s="25">
        <v>1.3508830000000001</v>
      </c>
      <c r="R38" s="25">
        <v>3.48116</v>
      </c>
      <c r="S38" s="25">
        <v>11.612641999999999</v>
      </c>
      <c r="T38" s="25">
        <v>1.2807820000000001</v>
      </c>
      <c r="U38" s="25">
        <v>3.3903759999999998</v>
      </c>
      <c r="V38" s="25">
        <v>2.34789</v>
      </c>
      <c r="W38" s="25">
        <v>1.373561</v>
      </c>
      <c r="X38" s="25">
        <v>3.0965820000000002</v>
      </c>
      <c r="Y38" s="25">
        <v>1.1782049999999999</v>
      </c>
      <c r="Z38" s="25">
        <v>9.3568300000000004</v>
      </c>
    </row>
    <row r="39" spans="1:26" x14ac:dyDescent="0.3">
      <c r="A39" s="16" t="s">
        <v>107</v>
      </c>
      <c r="B39" s="13" t="s">
        <v>118</v>
      </c>
      <c r="C39" s="14" t="s">
        <v>119</v>
      </c>
      <c r="D39" s="25">
        <v>101.21035999999998</v>
      </c>
      <c r="E39" s="25">
        <v>2.6267399999999999</v>
      </c>
      <c r="F39" s="25">
        <v>4.0396190000000001</v>
      </c>
      <c r="G39" s="25">
        <v>9.0268809999999995</v>
      </c>
      <c r="H39" s="25">
        <v>11.330073000000001</v>
      </c>
      <c r="I39" s="25">
        <v>2.059536</v>
      </c>
      <c r="J39" s="25">
        <v>12.27671</v>
      </c>
      <c r="K39" s="25">
        <v>4.0258839999999996</v>
      </c>
      <c r="L39" s="25">
        <v>2.9091130000000001</v>
      </c>
      <c r="M39" s="25">
        <v>5.3868450000000001</v>
      </c>
      <c r="N39" s="25">
        <v>3.6438030000000001</v>
      </c>
      <c r="O39" s="25">
        <v>3.3412609999999998</v>
      </c>
      <c r="P39" s="25">
        <v>3.3319779999999999</v>
      </c>
      <c r="Q39" s="25">
        <v>3.4838840000000002</v>
      </c>
      <c r="R39" s="25">
        <v>2.5499109999999998</v>
      </c>
      <c r="S39" s="25">
        <v>3.0739809999999999</v>
      </c>
      <c r="T39" s="25">
        <v>3.1867079999999999</v>
      </c>
      <c r="U39" s="25">
        <v>3.8536920000000001</v>
      </c>
      <c r="V39" s="25">
        <v>4.3646739999999999</v>
      </c>
      <c r="W39" s="25">
        <v>3.9253650000000002</v>
      </c>
      <c r="X39" s="25">
        <v>6.5736850000000002</v>
      </c>
      <c r="Y39" s="25">
        <v>1.3989830000000001</v>
      </c>
      <c r="Z39" s="25">
        <v>4.8010339999999996</v>
      </c>
    </row>
    <row r="40" spans="1:26" x14ac:dyDescent="0.3">
      <c r="A40" s="16" t="s">
        <v>107</v>
      </c>
      <c r="B40" s="13" t="s">
        <v>120</v>
      </c>
      <c r="C40" s="14" t="s">
        <v>121</v>
      </c>
      <c r="D40" s="25">
        <v>22.996757000000002</v>
      </c>
      <c r="E40" s="25">
        <v>0.98407100000000003</v>
      </c>
      <c r="F40" s="25">
        <v>0</v>
      </c>
      <c r="G40" s="25">
        <v>1.3271489999999999</v>
      </c>
      <c r="H40" s="25">
        <v>15.450818999999999</v>
      </c>
      <c r="I40" s="25">
        <v>0.100645</v>
      </c>
      <c r="J40" s="25">
        <v>0.43100699999999997</v>
      </c>
      <c r="K40" s="25">
        <v>0.118504</v>
      </c>
      <c r="L40" s="25">
        <v>0</v>
      </c>
      <c r="M40" s="25">
        <v>1.298311</v>
      </c>
      <c r="N40" s="25">
        <v>4.8182000000000003E-2</v>
      </c>
      <c r="O40" s="25">
        <v>3.4243999999999997E-2</v>
      </c>
      <c r="P40" s="25">
        <v>0.20966599999999999</v>
      </c>
      <c r="Q40" s="25">
        <v>0.32802100000000001</v>
      </c>
      <c r="R40" s="25">
        <v>1.0712159999999999</v>
      </c>
      <c r="S40" s="25">
        <v>8.9166999999999996E-2</v>
      </c>
      <c r="T40" s="25">
        <v>0.19428899999999999</v>
      </c>
      <c r="U40" s="25">
        <v>6.8551000000000001E-2</v>
      </c>
      <c r="V40" s="25">
        <v>4.3782000000000001E-2</v>
      </c>
      <c r="W40" s="25">
        <v>0.21056800000000001</v>
      </c>
      <c r="X40" s="25">
        <v>0.78257399999999999</v>
      </c>
      <c r="Y40" s="25">
        <v>7.5967999999999994E-2</v>
      </c>
      <c r="Z40" s="25">
        <v>0.130023</v>
      </c>
    </row>
    <row r="41" spans="1:26" x14ac:dyDescent="0.3">
      <c r="A41" s="16" t="s">
        <v>107</v>
      </c>
      <c r="B41" s="13" t="s">
        <v>122</v>
      </c>
      <c r="C41" s="14" t="s">
        <v>123</v>
      </c>
      <c r="D41" s="25">
        <v>1.1600350000000001</v>
      </c>
      <c r="E41" s="25">
        <v>0.27231300000000003</v>
      </c>
      <c r="F41" s="25">
        <v>4.4471999999999998E-2</v>
      </c>
      <c r="G41" s="25">
        <v>5.4712999999999998E-2</v>
      </c>
      <c r="H41" s="25">
        <v>3.6493999999999999E-2</v>
      </c>
      <c r="I41" s="25">
        <v>4.9394E-2</v>
      </c>
      <c r="J41" s="25">
        <v>8.3172999999999997E-2</v>
      </c>
      <c r="K41" s="25">
        <v>1.8048999999999999E-2</v>
      </c>
      <c r="L41" s="25">
        <v>0</v>
      </c>
      <c r="M41" s="25">
        <v>2.222E-2</v>
      </c>
      <c r="N41" s="25">
        <v>2.6981000000000002E-2</v>
      </c>
      <c r="O41" s="25">
        <v>2.3251999999999998E-2</v>
      </c>
      <c r="P41" s="25">
        <v>0</v>
      </c>
      <c r="Q41" s="25">
        <v>3.7616999999999998E-2</v>
      </c>
      <c r="R41" s="25">
        <v>1.2225E-2</v>
      </c>
      <c r="S41" s="25">
        <v>4.0431000000000002E-2</v>
      </c>
      <c r="T41" s="25">
        <v>8.1735000000000002E-2</v>
      </c>
      <c r="U41" s="25">
        <v>2.1964000000000001E-2</v>
      </c>
      <c r="V41" s="25">
        <v>1.2792E-2</v>
      </c>
      <c r="W41" s="25">
        <v>3.1217999999999999E-2</v>
      </c>
      <c r="X41" s="25">
        <v>1.5774E-2</v>
      </c>
      <c r="Y41" s="25">
        <v>0.20496300000000001</v>
      </c>
      <c r="Z41" s="25">
        <v>7.0254999999999998E-2</v>
      </c>
    </row>
    <row r="42" spans="1:26" x14ac:dyDescent="0.3">
      <c r="A42" s="16" t="s">
        <v>107</v>
      </c>
      <c r="B42" s="13" t="s">
        <v>124</v>
      </c>
      <c r="C42" s="14" t="s">
        <v>125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</row>
    <row r="43" spans="1:26" x14ac:dyDescent="0.3">
      <c r="A43" s="16" t="s">
        <v>107</v>
      </c>
      <c r="B43" s="13" t="s">
        <v>126</v>
      </c>
      <c r="C43" s="14" t="s">
        <v>127</v>
      </c>
      <c r="D43" s="25">
        <v>20.385021000000002</v>
      </c>
      <c r="E43" s="25">
        <v>0</v>
      </c>
      <c r="F43" s="25">
        <v>3.7765930000000001</v>
      </c>
      <c r="G43" s="25">
        <v>0</v>
      </c>
      <c r="H43" s="25">
        <v>0</v>
      </c>
      <c r="I43" s="25">
        <v>0</v>
      </c>
      <c r="J43" s="25">
        <v>2.9324279999999998</v>
      </c>
      <c r="K43" s="25">
        <v>0</v>
      </c>
      <c r="L43" s="25">
        <v>0.96264000000000005</v>
      </c>
      <c r="M43" s="25">
        <v>0</v>
      </c>
      <c r="N43" s="25">
        <v>4.5999730000000003</v>
      </c>
      <c r="O43" s="25">
        <v>0.64872099999999999</v>
      </c>
      <c r="P43" s="25">
        <v>0</v>
      </c>
      <c r="Q43" s="25">
        <v>0.13930699999999999</v>
      </c>
      <c r="R43" s="25">
        <v>0.54393899999999995</v>
      </c>
      <c r="S43" s="25">
        <v>0</v>
      </c>
      <c r="T43" s="25">
        <v>0</v>
      </c>
      <c r="U43" s="25">
        <v>0</v>
      </c>
      <c r="V43" s="25">
        <v>1.554295</v>
      </c>
      <c r="W43" s="25">
        <v>0</v>
      </c>
      <c r="X43" s="25">
        <v>0</v>
      </c>
      <c r="Y43" s="25">
        <v>0</v>
      </c>
      <c r="Z43" s="25">
        <v>5.227125</v>
      </c>
    </row>
    <row r="44" spans="1:26" x14ac:dyDescent="0.3">
      <c r="A44" s="16" t="s">
        <v>107</v>
      </c>
      <c r="B44" s="13" t="s">
        <v>128</v>
      </c>
      <c r="C44" s="14" t="s">
        <v>129</v>
      </c>
      <c r="D44" s="25">
        <v>4.0432730000000001</v>
      </c>
      <c r="E44" s="25">
        <v>2.60338</v>
      </c>
      <c r="F44" s="25">
        <v>0</v>
      </c>
      <c r="G44" s="25">
        <v>0</v>
      </c>
      <c r="H44" s="25">
        <v>0</v>
      </c>
      <c r="I44" s="25">
        <v>0</v>
      </c>
      <c r="J44" s="25">
        <v>0.15060799999999999</v>
      </c>
      <c r="K44" s="25">
        <v>0</v>
      </c>
      <c r="L44" s="25">
        <v>0.38295800000000002</v>
      </c>
      <c r="M44" s="25">
        <v>0</v>
      </c>
      <c r="N44" s="25">
        <v>0</v>
      </c>
      <c r="O44" s="25">
        <v>0</v>
      </c>
      <c r="P44" s="25">
        <v>0</v>
      </c>
      <c r="Q44" s="25">
        <v>1.7531999999999999E-2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0.888795</v>
      </c>
    </row>
    <row r="45" spans="1:26" x14ac:dyDescent="0.3">
      <c r="A45" s="16" t="s">
        <v>107</v>
      </c>
      <c r="B45" s="13" t="s">
        <v>130</v>
      </c>
      <c r="C45" s="14" t="s">
        <v>131</v>
      </c>
      <c r="D45" s="25">
        <v>18.007363999999999</v>
      </c>
      <c r="E45" s="25">
        <v>0.28183599999999998</v>
      </c>
      <c r="F45" s="25">
        <v>1.176868</v>
      </c>
      <c r="G45" s="25">
        <v>0.26034400000000002</v>
      </c>
      <c r="H45" s="25">
        <v>0.99933099999999997</v>
      </c>
      <c r="I45" s="25">
        <v>0</v>
      </c>
      <c r="J45" s="25">
        <v>4.113715</v>
      </c>
      <c r="K45" s="25">
        <v>0.89298100000000002</v>
      </c>
      <c r="L45" s="25">
        <v>0</v>
      </c>
      <c r="M45" s="25">
        <v>0</v>
      </c>
      <c r="N45" s="25">
        <v>0.77171500000000004</v>
      </c>
      <c r="O45" s="25">
        <v>0</v>
      </c>
      <c r="P45" s="25">
        <v>2.1313469999999999</v>
      </c>
      <c r="Q45" s="25">
        <v>0.91176000000000001</v>
      </c>
      <c r="R45" s="25">
        <v>0.80686500000000005</v>
      </c>
      <c r="S45" s="25">
        <v>0</v>
      </c>
      <c r="T45" s="25">
        <v>1.0812189999999999</v>
      </c>
      <c r="U45" s="25">
        <v>0.825573</v>
      </c>
      <c r="V45" s="25">
        <v>1.8834219999999999</v>
      </c>
      <c r="W45" s="25">
        <v>0</v>
      </c>
      <c r="X45" s="25">
        <v>0.47654000000000002</v>
      </c>
      <c r="Y45" s="25">
        <v>1.0834600000000001</v>
      </c>
      <c r="Z45" s="25">
        <v>0.310388</v>
      </c>
    </row>
    <row r="46" spans="1:26" ht="27.6" x14ac:dyDescent="0.3">
      <c r="A46" s="16" t="s">
        <v>107</v>
      </c>
      <c r="B46" s="13" t="s">
        <v>132</v>
      </c>
      <c r="C46" s="14" t="s">
        <v>133</v>
      </c>
      <c r="D46" s="25">
        <v>527.97433000000001</v>
      </c>
      <c r="E46" s="25">
        <v>28.922266</v>
      </c>
      <c r="F46" s="25">
        <v>22.941203000000002</v>
      </c>
      <c r="G46" s="25">
        <v>92.612055999999995</v>
      </c>
      <c r="H46" s="25">
        <v>15.079238999999999</v>
      </c>
      <c r="I46" s="25">
        <v>11.706327</v>
      </c>
      <c r="J46" s="25">
        <v>31.988803999999998</v>
      </c>
      <c r="K46" s="25">
        <v>9.8091919999999995</v>
      </c>
      <c r="L46" s="25">
        <v>31.750433999999998</v>
      </c>
      <c r="M46" s="25">
        <v>14.675552</v>
      </c>
      <c r="N46" s="25">
        <v>12.295956</v>
      </c>
      <c r="O46" s="25">
        <v>4.8634259999999996</v>
      </c>
      <c r="P46" s="25">
        <v>20.700714999999999</v>
      </c>
      <c r="Q46" s="25">
        <v>10.05396</v>
      </c>
      <c r="R46" s="25">
        <v>15.385202</v>
      </c>
      <c r="S46" s="25">
        <v>17.095946000000001</v>
      </c>
      <c r="T46" s="25">
        <v>18.614820000000002</v>
      </c>
      <c r="U46" s="25">
        <v>6.6909900000000002</v>
      </c>
      <c r="V46" s="25">
        <v>35.060780000000001</v>
      </c>
      <c r="W46" s="25">
        <v>47.740512000000003</v>
      </c>
      <c r="X46" s="25">
        <v>13.17212</v>
      </c>
      <c r="Y46" s="25">
        <v>5.8324189999999998</v>
      </c>
      <c r="Z46" s="25">
        <v>60.982410999999999</v>
      </c>
    </row>
    <row r="47" spans="1:26" ht="27.6" x14ac:dyDescent="0.3">
      <c r="A47" s="16" t="s">
        <v>107</v>
      </c>
      <c r="B47" s="13" t="s">
        <v>134</v>
      </c>
      <c r="C47" s="14" t="s">
        <v>135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</row>
    <row r="48" spans="1:26" x14ac:dyDescent="0.3">
      <c r="A48" s="16" t="s">
        <v>107</v>
      </c>
      <c r="B48" s="13" t="s">
        <v>136</v>
      </c>
      <c r="C48" s="14" t="s">
        <v>137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</row>
    <row r="49" spans="1:26" x14ac:dyDescent="0.3">
      <c r="A49" s="16" t="s">
        <v>107</v>
      </c>
      <c r="B49" s="13" t="s">
        <v>138</v>
      </c>
      <c r="C49" s="14" t="s">
        <v>139</v>
      </c>
      <c r="D49" s="25">
        <v>10.475212000000001</v>
      </c>
      <c r="E49" s="25">
        <v>2.0767859999999998</v>
      </c>
      <c r="F49" s="25">
        <v>0.49754500000000002</v>
      </c>
      <c r="G49" s="25">
        <v>0.62899499999999997</v>
      </c>
      <c r="H49" s="25">
        <v>0</v>
      </c>
      <c r="I49" s="25">
        <v>0.767702</v>
      </c>
      <c r="J49" s="25">
        <v>0.25877800000000001</v>
      </c>
      <c r="K49" s="25">
        <v>0.31428</v>
      </c>
      <c r="L49" s="25">
        <v>3.8204000000000002E-2</v>
      </c>
      <c r="M49" s="25">
        <v>0.26631899999999997</v>
      </c>
      <c r="N49" s="25">
        <v>0.734981</v>
      </c>
      <c r="O49" s="25">
        <v>1.1857059999999999</v>
      </c>
      <c r="P49" s="25">
        <v>0.42782100000000001</v>
      </c>
      <c r="Q49" s="25">
        <v>0</v>
      </c>
      <c r="R49" s="25">
        <v>0.43126199999999998</v>
      </c>
      <c r="S49" s="25">
        <v>0</v>
      </c>
      <c r="T49" s="25">
        <v>9.2037999999999995E-2</v>
      </c>
      <c r="U49" s="25">
        <v>0.37628</v>
      </c>
      <c r="V49" s="25">
        <v>0.32175100000000001</v>
      </c>
      <c r="W49" s="25">
        <v>0.67064100000000004</v>
      </c>
      <c r="X49" s="25">
        <v>0.39716600000000002</v>
      </c>
      <c r="Y49" s="25">
        <v>0</v>
      </c>
      <c r="Z49" s="25">
        <v>0.98895699999999997</v>
      </c>
    </row>
    <row r="50" spans="1:26" x14ac:dyDescent="0.3">
      <c r="A50" s="17">
        <v>2.1</v>
      </c>
      <c r="B50" s="13" t="s">
        <v>140</v>
      </c>
      <c r="C50" s="14" t="s">
        <v>141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</row>
    <row r="51" spans="1:26" x14ac:dyDescent="0.3">
      <c r="A51" s="12">
        <v>2.11</v>
      </c>
      <c r="B51" s="13" t="s">
        <v>142</v>
      </c>
      <c r="C51" s="14" t="s">
        <v>143</v>
      </c>
      <c r="D51" s="25">
        <v>42.223225000000014</v>
      </c>
      <c r="E51" s="25">
        <v>3.4754369999999999</v>
      </c>
      <c r="F51" s="25">
        <v>2.234372</v>
      </c>
      <c r="G51" s="25">
        <v>3.4396620000000002</v>
      </c>
      <c r="H51" s="25">
        <v>2.9733960000000002</v>
      </c>
      <c r="I51" s="25">
        <v>1.170714</v>
      </c>
      <c r="J51" s="25">
        <v>3.8041469999999999</v>
      </c>
      <c r="K51" s="25">
        <v>1.803326</v>
      </c>
      <c r="L51" s="25">
        <v>0.58996000000000004</v>
      </c>
      <c r="M51" s="25">
        <v>1.187522</v>
      </c>
      <c r="N51" s="25">
        <v>1.1113500000000001</v>
      </c>
      <c r="O51" s="25">
        <v>1.4071480000000001</v>
      </c>
      <c r="P51" s="25">
        <v>1.8648020000000001</v>
      </c>
      <c r="Q51" s="25">
        <v>0.87636999999999998</v>
      </c>
      <c r="R51" s="25">
        <v>1.307178</v>
      </c>
      <c r="S51" s="25">
        <v>2.4857309999999999</v>
      </c>
      <c r="T51" s="25">
        <v>1.0952230000000001</v>
      </c>
      <c r="U51" s="25">
        <v>1.9090879999999999</v>
      </c>
      <c r="V51" s="25">
        <v>1.199829</v>
      </c>
      <c r="W51" s="25">
        <v>1.6792670000000001</v>
      </c>
      <c r="X51" s="25">
        <v>2.0680239999999999</v>
      </c>
      <c r="Y51" s="25">
        <v>1.5168680000000001</v>
      </c>
      <c r="Z51" s="25">
        <v>3.0238109999999998</v>
      </c>
    </row>
    <row r="52" spans="1:26" x14ac:dyDescent="0.3">
      <c r="A52" s="12">
        <v>2.12</v>
      </c>
      <c r="B52" s="13" t="s">
        <v>144</v>
      </c>
      <c r="C52" s="14" t="s">
        <v>145</v>
      </c>
      <c r="D52" s="25">
        <v>6.5402489999999993</v>
      </c>
      <c r="E52" s="25">
        <v>5.9920039999999997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0.39672499999999999</v>
      </c>
      <c r="L52" s="25">
        <v>0</v>
      </c>
      <c r="M52" s="25">
        <v>0</v>
      </c>
      <c r="N52" s="25">
        <v>0</v>
      </c>
      <c r="O52" s="25">
        <v>0.15151999999999999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</row>
    <row r="53" spans="1:26" x14ac:dyDescent="0.3">
      <c r="A53" s="12" t="s">
        <v>146</v>
      </c>
      <c r="B53" s="13" t="s">
        <v>147</v>
      </c>
      <c r="C53" s="14" t="s">
        <v>148</v>
      </c>
      <c r="D53" s="25">
        <v>1746.5317600000001</v>
      </c>
      <c r="E53" s="25">
        <v>0</v>
      </c>
      <c r="F53" s="25">
        <v>155.90550999999999</v>
      </c>
      <c r="G53" s="25">
        <v>165.243853</v>
      </c>
      <c r="H53" s="25">
        <v>123.44961600000001</v>
      </c>
      <c r="I53" s="25">
        <v>75.272283999999999</v>
      </c>
      <c r="J53" s="25">
        <v>240.92540099999999</v>
      </c>
      <c r="K53" s="25">
        <v>90.658769000000007</v>
      </c>
      <c r="L53" s="25">
        <v>61.426788999999999</v>
      </c>
      <c r="M53" s="25">
        <v>45.687095999999997</v>
      </c>
      <c r="N53" s="25">
        <v>46.678935000000003</v>
      </c>
      <c r="O53" s="25">
        <v>110.827658</v>
      </c>
      <c r="P53" s="25">
        <v>93.384551000000002</v>
      </c>
      <c r="Q53" s="25">
        <v>37.874093999999999</v>
      </c>
      <c r="R53" s="25">
        <v>48.924259999999997</v>
      </c>
      <c r="S53" s="25">
        <v>43.826827000000002</v>
      </c>
      <c r="T53" s="25">
        <v>43.205970000000001</v>
      </c>
      <c r="U53" s="25">
        <v>39.801543000000002</v>
      </c>
      <c r="V53" s="25">
        <v>44.909225999999997</v>
      </c>
      <c r="W53" s="25">
        <v>42.525438000000001</v>
      </c>
      <c r="X53" s="25">
        <v>105.378764</v>
      </c>
      <c r="Y53" s="25">
        <v>40.332031000000001</v>
      </c>
      <c r="Z53" s="25">
        <v>90.293144999999996</v>
      </c>
    </row>
    <row r="54" spans="1:26" x14ac:dyDescent="0.3">
      <c r="A54" s="12" t="s">
        <v>149</v>
      </c>
      <c r="B54" s="13" t="s">
        <v>150</v>
      </c>
      <c r="C54" s="14" t="s">
        <v>151</v>
      </c>
      <c r="D54" s="25">
        <v>123.186251</v>
      </c>
      <c r="E54" s="25">
        <v>123.186251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</row>
    <row r="55" spans="1:26" x14ac:dyDescent="0.3">
      <c r="A55" s="12" t="s">
        <v>152</v>
      </c>
      <c r="B55" s="13" t="s">
        <v>153</v>
      </c>
      <c r="C55" s="14" t="s">
        <v>154</v>
      </c>
      <c r="D55" s="25">
        <v>26.656215000000003</v>
      </c>
      <c r="E55" s="25">
        <v>5.0627440000000004</v>
      </c>
      <c r="F55" s="25">
        <v>1.339008</v>
      </c>
      <c r="G55" s="25">
        <v>1.637934</v>
      </c>
      <c r="H55" s="25">
        <v>1.2713779999999999</v>
      </c>
      <c r="I55" s="25">
        <v>0.95719699999999996</v>
      </c>
      <c r="J55" s="25">
        <v>3.3679459999999999</v>
      </c>
      <c r="K55" s="25">
        <v>0.93201699999999998</v>
      </c>
      <c r="L55" s="25">
        <v>0.39960499999999999</v>
      </c>
      <c r="M55" s="25">
        <v>0.54895700000000003</v>
      </c>
      <c r="N55" s="25">
        <v>0.71212799999999998</v>
      </c>
      <c r="O55" s="25">
        <v>0.70395799999999997</v>
      </c>
      <c r="P55" s="25">
        <v>0.63851500000000005</v>
      </c>
      <c r="Q55" s="25">
        <v>0.67186000000000001</v>
      </c>
      <c r="R55" s="25">
        <v>0.45505099999999998</v>
      </c>
      <c r="S55" s="25">
        <v>1.3169900000000001</v>
      </c>
      <c r="T55" s="25">
        <v>1.2913079999999999</v>
      </c>
      <c r="U55" s="25">
        <v>0.52368800000000004</v>
      </c>
      <c r="V55" s="25">
        <v>0.48418099999999997</v>
      </c>
      <c r="W55" s="25">
        <v>0.74464799999999998</v>
      </c>
      <c r="X55" s="25">
        <v>0.73896499999999998</v>
      </c>
      <c r="Y55" s="25">
        <v>0.56199399999999999</v>
      </c>
      <c r="Z55" s="25">
        <v>2.2961429999999998</v>
      </c>
    </row>
    <row r="56" spans="1:26" ht="27.6" x14ac:dyDescent="0.3">
      <c r="A56" s="12" t="s">
        <v>155</v>
      </c>
      <c r="B56" s="13" t="s">
        <v>156</v>
      </c>
      <c r="C56" s="14" t="s">
        <v>157</v>
      </c>
      <c r="D56" s="25">
        <v>6.9888659999999998</v>
      </c>
      <c r="E56" s="25">
        <v>0.40259299999999998</v>
      </c>
      <c r="F56" s="25">
        <v>0</v>
      </c>
      <c r="G56" s="25">
        <v>8.1405000000000005E-2</v>
      </c>
      <c r="H56" s="25">
        <v>0.169602</v>
      </c>
      <c r="I56" s="25">
        <v>3.2689460000000001</v>
      </c>
      <c r="J56" s="25">
        <v>0</v>
      </c>
      <c r="K56" s="25">
        <v>2.9000900000000001</v>
      </c>
      <c r="L56" s="25">
        <v>0.16622999999999999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</row>
    <row r="57" spans="1:26" x14ac:dyDescent="0.3">
      <c r="A57" s="12" t="s">
        <v>158</v>
      </c>
      <c r="B57" s="13" t="s">
        <v>159</v>
      </c>
      <c r="C57" s="14" t="s">
        <v>160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</row>
    <row r="58" spans="1:26" x14ac:dyDescent="0.3">
      <c r="A58" s="12">
        <v>2.1800000000000002</v>
      </c>
      <c r="B58" s="13" t="s">
        <v>161</v>
      </c>
      <c r="C58" s="14" t="s">
        <v>162</v>
      </c>
      <c r="D58" s="25">
        <v>71.824982000000006</v>
      </c>
      <c r="E58" s="25">
        <v>3.736005</v>
      </c>
      <c r="F58" s="25">
        <v>2.421424</v>
      </c>
      <c r="G58" s="25">
        <v>5.4410959999999999</v>
      </c>
      <c r="H58" s="25">
        <v>1.88713</v>
      </c>
      <c r="I58" s="25">
        <v>4.0981290000000001</v>
      </c>
      <c r="J58" s="25">
        <v>5.5839790000000002</v>
      </c>
      <c r="K58" s="25">
        <v>1.910981</v>
      </c>
      <c r="L58" s="25">
        <v>2.2095199999999999</v>
      </c>
      <c r="M58" s="25">
        <v>1.4164870000000001</v>
      </c>
      <c r="N58" s="25">
        <v>4.1552170000000004</v>
      </c>
      <c r="O58" s="25">
        <v>3.7902079999999998</v>
      </c>
      <c r="P58" s="25">
        <v>2.7781579999999999</v>
      </c>
      <c r="Q58" s="25">
        <v>4.0557639999999999</v>
      </c>
      <c r="R58" s="25">
        <v>1.0020720000000001</v>
      </c>
      <c r="S58" s="25">
        <v>1.3385819999999999</v>
      </c>
      <c r="T58" s="25">
        <v>2.806432</v>
      </c>
      <c r="U58" s="25">
        <v>2.1149779999999998</v>
      </c>
      <c r="V58" s="25">
        <v>7.4021939999999997</v>
      </c>
      <c r="W58" s="25">
        <v>2.113988</v>
      </c>
      <c r="X58" s="25">
        <v>1.3988449999999999</v>
      </c>
      <c r="Y58" s="25">
        <v>1.6443179999999999</v>
      </c>
      <c r="Z58" s="25">
        <v>8.5194749999999999</v>
      </c>
    </row>
    <row r="59" spans="1:26" x14ac:dyDescent="0.3">
      <c r="A59" s="12">
        <v>2.19</v>
      </c>
      <c r="B59" s="13" t="s">
        <v>163</v>
      </c>
      <c r="C59" s="14" t="s">
        <v>164</v>
      </c>
      <c r="D59" s="25">
        <v>1435.6111330000001</v>
      </c>
      <c r="E59" s="25">
        <v>103.78088200000001</v>
      </c>
      <c r="F59" s="25">
        <v>381.66058500000003</v>
      </c>
      <c r="G59" s="25">
        <v>49.735353000000003</v>
      </c>
      <c r="H59" s="25">
        <v>33.264736999999997</v>
      </c>
      <c r="I59" s="25">
        <v>19.948347999999999</v>
      </c>
      <c r="J59" s="25">
        <v>32.947816000000003</v>
      </c>
      <c r="K59" s="25">
        <v>34.710076999999998</v>
      </c>
      <c r="L59" s="25">
        <v>1.6760759999999999</v>
      </c>
      <c r="M59" s="25">
        <v>9.6754289999999994</v>
      </c>
      <c r="N59" s="25">
        <v>76.861035000000001</v>
      </c>
      <c r="O59" s="25">
        <v>46.182955</v>
      </c>
      <c r="P59" s="25">
        <v>77.514127000000002</v>
      </c>
      <c r="Q59" s="25">
        <v>46.577911</v>
      </c>
      <c r="R59" s="25">
        <v>48.747871000000004</v>
      </c>
      <c r="S59" s="25">
        <v>63.456009999999999</v>
      </c>
      <c r="T59" s="25">
        <v>161.472104</v>
      </c>
      <c r="U59" s="25">
        <v>20.843235</v>
      </c>
      <c r="V59" s="25">
        <v>3.4930000000000003E-2</v>
      </c>
      <c r="W59" s="25">
        <v>9.3871479999999998</v>
      </c>
      <c r="X59" s="25">
        <v>19.580660000000002</v>
      </c>
      <c r="Y59" s="25">
        <v>77.004634999999993</v>
      </c>
      <c r="Z59" s="25">
        <v>120.549209</v>
      </c>
    </row>
    <row r="60" spans="1:26" x14ac:dyDescent="0.3">
      <c r="A60" s="12">
        <v>2.2000000000000002</v>
      </c>
      <c r="B60" s="13" t="s">
        <v>165</v>
      </c>
      <c r="C60" s="14" t="s">
        <v>166</v>
      </c>
      <c r="D60" s="25">
        <v>643.68067499999995</v>
      </c>
      <c r="E60" s="25">
        <v>14.772399999999999</v>
      </c>
      <c r="F60" s="25">
        <v>0.20613400000000001</v>
      </c>
      <c r="G60" s="25">
        <v>46.035406999999999</v>
      </c>
      <c r="H60" s="25">
        <v>115.94470099999999</v>
      </c>
      <c r="I60" s="25">
        <v>81.104963999999995</v>
      </c>
      <c r="J60" s="25">
        <v>30.282128</v>
      </c>
      <c r="K60" s="25">
        <v>5.0158120000000004</v>
      </c>
      <c r="L60" s="25">
        <v>2.9241359999999998</v>
      </c>
      <c r="M60" s="25">
        <v>4.1573159999999998</v>
      </c>
      <c r="N60" s="25">
        <v>31.100217000000001</v>
      </c>
      <c r="O60" s="25">
        <v>0.43480099999999999</v>
      </c>
      <c r="P60" s="25">
        <v>16.521172</v>
      </c>
      <c r="Q60" s="25">
        <v>92.576898999999997</v>
      </c>
      <c r="R60" s="25">
        <v>35.6554</v>
      </c>
      <c r="S60" s="25">
        <v>28.482524999999999</v>
      </c>
      <c r="T60" s="25">
        <v>24.252102000000001</v>
      </c>
      <c r="U60" s="25">
        <v>19.05348</v>
      </c>
      <c r="V60" s="25">
        <v>2.0771500000000001</v>
      </c>
      <c r="W60" s="25">
        <v>17.455904</v>
      </c>
      <c r="X60" s="25">
        <v>4.4656750000000001</v>
      </c>
      <c r="Y60" s="25">
        <v>37.986144000000003</v>
      </c>
      <c r="Z60" s="25">
        <v>33.176208000000003</v>
      </c>
    </row>
    <row r="61" spans="1:26" x14ac:dyDescent="0.3">
      <c r="A61" s="12">
        <v>2.21</v>
      </c>
      <c r="B61" s="13" t="s">
        <v>167</v>
      </c>
      <c r="C61" s="14" t="s">
        <v>168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</row>
    <row r="62" spans="1:26" x14ac:dyDescent="0.3">
      <c r="A62" s="18">
        <v>3</v>
      </c>
      <c r="B62" s="10" t="s">
        <v>169</v>
      </c>
      <c r="C62" s="19" t="s">
        <v>170</v>
      </c>
      <c r="D62" s="24">
        <v>1806.6521720000001</v>
      </c>
      <c r="E62" s="24">
        <v>43.581490000000002</v>
      </c>
      <c r="F62" s="24">
        <v>195.92484200000001</v>
      </c>
      <c r="G62" s="24">
        <v>176.140297</v>
      </c>
      <c r="H62" s="24">
        <v>74.534456000000006</v>
      </c>
      <c r="I62" s="24">
        <v>44.437010000000001</v>
      </c>
      <c r="J62" s="24">
        <v>48.047176</v>
      </c>
      <c r="K62" s="24">
        <v>30.917155999999999</v>
      </c>
      <c r="L62" s="24">
        <v>171.23909499999999</v>
      </c>
      <c r="M62" s="24">
        <v>59.045110000000001</v>
      </c>
      <c r="N62" s="24">
        <v>35.799830999999998</v>
      </c>
      <c r="O62" s="24">
        <v>144.41253499999999</v>
      </c>
      <c r="P62" s="24">
        <v>78.645760999999993</v>
      </c>
      <c r="Q62" s="24">
        <v>17.878617999999999</v>
      </c>
      <c r="R62" s="24">
        <v>15.856650999999999</v>
      </c>
      <c r="S62" s="24">
        <v>76.473478999999998</v>
      </c>
      <c r="T62" s="24">
        <v>43.484402000000003</v>
      </c>
      <c r="U62" s="24">
        <v>11.367843000000001</v>
      </c>
      <c r="V62" s="24">
        <v>250.86393799999999</v>
      </c>
      <c r="W62" s="24">
        <v>145.084317</v>
      </c>
      <c r="X62" s="24">
        <v>10.027082999999999</v>
      </c>
      <c r="Y62" s="24">
        <v>17.66085</v>
      </c>
      <c r="Z62" s="24">
        <v>115.230232</v>
      </c>
    </row>
  </sheetData>
  <mergeCells count="8">
    <mergeCell ref="E5:Z5"/>
    <mergeCell ref="A2:U2"/>
    <mergeCell ref="A5:A6"/>
    <mergeCell ref="D5:D6"/>
    <mergeCell ref="C5:C6"/>
    <mergeCell ref="B5:B6"/>
    <mergeCell ref="A3:U3"/>
    <mergeCell ref="S4:U4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showZeros="0" topLeftCell="A52" workbookViewId="0">
      <selection activeCell="G47" sqref="G47:G52"/>
    </sheetView>
  </sheetViews>
  <sheetFormatPr defaultRowHeight="14.4" x14ac:dyDescent="0.3"/>
  <cols>
    <col min="1" max="1" width="9.33203125" bestFit="1" customWidth="1"/>
    <col min="2" max="2" width="27.109375" customWidth="1"/>
    <col min="3" max="3" width="9.33203125" bestFit="1" customWidth="1"/>
    <col min="4" max="5" width="10.109375" bestFit="1" customWidth="1"/>
    <col min="6" max="6" width="9.6640625" bestFit="1" customWidth="1"/>
    <col min="7" max="7" width="9.33203125" bestFit="1" customWidth="1"/>
  </cols>
  <sheetData>
    <row r="1" spans="1:7" x14ac:dyDescent="0.3">
      <c r="A1" s="207" t="s">
        <v>6</v>
      </c>
      <c r="B1" s="207"/>
      <c r="C1" s="30"/>
      <c r="D1" s="29"/>
      <c r="E1" s="29"/>
      <c r="F1" s="29"/>
      <c r="G1" s="29"/>
    </row>
    <row r="2" spans="1:7" x14ac:dyDescent="0.3">
      <c r="A2" s="209" t="s">
        <v>171</v>
      </c>
      <c r="B2" s="209"/>
      <c r="C2" s="209"/>
      <c r="D2" s="209"/>
      <c r="E2" s="209"/>
      <c r="F2" s="209"/>
      <c r="G2" s="209"/>
    </row>
    <row r="3" spans="1:7" x14ac:dyDescent="0.3">
      <c r="A3" s="210" t="s">
        <v>19</v>
      </c>
      <c r="B3" s="210"/>
      <c r="C3" s="210"/>
      <c r="D3" s="210"/>
      <c r="E3" s="210"/>
      <c r="F3" s="210"/>
      <c r="G3" s="210"/>
    </row>
    <row r="4" spans="1:7" x14ac:dyDescent="0.3">
      <c r="A4" s="211" t="s">
        <v>172</v>
      </c>
      <c r="B4" s="208" t="s">
        <v>20</v>
      </c>
      <c r="C4" s="208" t="s">
        <v>21</v>
      </c>
      <c r="D4" s="211" t="s">
        <v>173</v>
      </c>
      <c r="E4" s="208" t="s">
        <v>174</v>
      </c>
      <c r="F4" s="208"/>
      <c r="G4" s="208"/>
    </row>
    <row r="5" spans="1:7" x14ac:dyDescent="0.3">
      <c r="A5" s="211"/>
      <c r="B5" s="208"/>
      <c r="C5" s="208"/>
      <c r="D5" s="211"/>
      <c r="E5" s="208" t="s">
        <v>175</v>
      </c>
      <c r="F5" s="208" t="s">
        <v>176</v>
      </c>
      <c r="G5" s="208"/>
    </row>
    <row r="6" spans="1:7" ht="41.4" x14ac:dyDescent="0.3">
      <c r="A6" s="211"/>
      <c r="B6" s="208"/>
      <c r="C6" s="208"/>
      <c r="D6" s="211"/>
      <c r="E6" s="208"/>
      <c r="F6" s="34" t="s">
        <v>177</v>
      </c>
      <c r="G6" s="34" t="s">
        <v>178</v>
      </c>
    </row>
    <row r="7" spans="1:7" ht="27.6" x14ac:dyDescent="0.3">
      <c r="A7" s="35">
        <v>-1</v>
      </c>
      <c r="B7" s="35">
        <v>-2</v>
      </c>
      <c r="C7" s="35">
        <v>-3</v>
      </c>
      <c r="D7" s="35">
        <v>-4</v>
      </c>
      <c r="E7" s="35">
        <v>-5</v>
      </c>
      <c r="F7" s="35" t="s">
        <v>179</v>
      </c>
      <c r="G7" s="35" t="s">
        <v>180</v>
      </c>
    </row>
    <row r="8" spans="1:7" x14ac:dyDescent="0.3">
      <c r="A8" s="36">
        <v>1</v>
      </c>
      <c r="B8" s="37" t="s">
        <v>47</v>
      </c>
      <c r="C8" s="38" t="s">
        <v>48</v>
      </c>
      <c r="D8" s="47">
        <v>23063.63</v>
      </c>
      <c r="E8" s="32">
        <v>23692.916409999994</v>
      </c>
      <c r="F8" s="32">
        <v>629.28640999999334</v>
      </c>
      <c r="G8" s="32">
        <v>102.72847947179172</v>
      </c>
    </row>
    <row r="9" spans="1:7" x14ac:dyDescent="0.3">
      <c r="A9" s="39"/>
      <c r="B9" s="40" t="s">
        <v>84</v>
      </c>
      <c r="C9" s="38"/>
      <c r="D9" s="33"/>
      <c r="E9" s="31"/>
      <c r="F9" s="31"/>
      <c r="G9" s="31"/>
    </row>
    <row r="10" spans="1:7" x14ac:dyDescent="0.3">
      <c r="A10" s="39">
        <v>1.1000000000000001</v>
      </c>
      <c r="B10" s="40" t="s">
        <v>50</v>
      </c>
      <c r="C10" s="41" t="s">
        <v>51</v>
      </c>
      <c r="D10" s="48">
        <v>8645.74</v>
      </c>
      <c r="E10" s="31">
        <v>9486.7492610000027</v>
      </c>
      <c r="F10" s="31">
        <v>841.00926100000288</v>
      </c>
      <c r="G10" s="31">
        <v>109.72744104032741</v>
      </c>
    </row>
    <row r="11" spans="1:7" ht="27.6" x14ac:dyDescent="0.3">
      <c r="A11" s="39"/>
      <c r="B11" s="40" t="s">
        <v>52</v>
      </c>
      <c r="C11" s="41" t="s">
        <v>53</v>
      </c>
      <c r="D11" s="48">
        <v>7819.96</v>
      </c>
      <c r="E11" s="31">
        <v>8558.6302240000023</v>
      </c>
      <c r="F11" s="31">
        <v>738.67022400000224</v>
      </c>
      <c r="G11" s="31">
        <v>109.44595910976528</v>
      </c>
    </row>
    <row r="12" spans="1:7" x14ac:dyDescent="0.3">
      <c r="A12" s="39"/>
      <c r="B12" s="40" t="s">
        <v>54</v>
      </c>
      <c r="C12" s="41" t="s">
        <v>55</v>
      </c>
      <c r="D12" s="48">
        <v>825.77999999999986</v>
      </c>
      <c r="E12" s="31">
        <v>928.11903700000016</v>
      </c>
      <c r="F12" s="31">
        <v>102.3390370000003</v>
      </c>
      <c r="G12" s="31">
        <v>112.39301472547172</v>
      </c>
    </row>
    <row r="13" spans="1:7" x14ac:dyDescent="0.3">
      <c r="A13" s="39" t="s">
        <v>56</v>
      </c>
      <c r="B13" s="40" t="s">
        <v>57</v>
      </c>
      <c r="C13" s="41" t="s">
        <v>58</v>
      </c>
      <c r="D13" s="48">
        <v>1351.5799999999995</v>
      </c>
      <c r="E13" s="31">
        <v>1539.6498080000001</v>
      </c>
      <c r="F13" s="31">
        <v>188.06980800000065</v>
      </c>
      <c r="G13" s="31">
        <v>113.91481140591017</v>
      </c>
    </row>
    <row r="14" spans="1:7" x14ac:dyDescent="0.3">
      <c r="A14" s="39" t="s">
        <v>59</v>
      </c>
      <c r="B14" s="40" t="s">
        <v>60</v>
      </c>
      <c r="C14" s="41" t="s">
        <v>61</v>
      </c>
      <c r="D14" s="48">
        <v>3679.9700000000003</v>
      </c>
      <c r="E14" s="31">
        <v>3355.4162819999997</v>
      </c>
      <c r="F14" s="31">
        <v>-324.55371800000057</v>
      </c>
      <c r="G14" s="31">
        <v>91.180533591306428</v>
      </c>
    </row>
    <row r="15" spans="1:7" x14ac:dyDescent="0.3">
      <c r="A15" s="39" t="s">
        <v>62</v>
      </c>
      <c r="B15" s="40" t="s">
        <v>63</v>
      </c>
      <c r="C15" s="41" t="s">
        <v>64</v>
      </c>
      <c r="D15" s="48">
        <v>3013.8599999999992</v>
      </c>
      <c r="E15" s="31">
        <v>2893.42254</v>
      </c>
      <c r="F15" s="31">
        <v>-120.43745999999919</v>
      </c>
      <c r="G15" s="31">
        <v>96.003880074057875</v>
      </c>
    </row>
    <row r="16" spans="1:7" x14ac:dyDescent="0.3">
      <c r="A16" s="39" t="s">
        <v>65</v>
      </c>
      <c r="B16" s="40" t="s">
        <v>66</v>
      </c>
      <c r="C16" s="41" t="s">
        <v>67</v>
      </c>
      <c r="D16" s="33"/>
      <c r="E16" s="31"/>
      <c r="F16" s="31"/>
      <c r="G16" s="31"/>
    </row>
    <row r="17" spans="1:7" x14ac:dyDescent="0.3">
      <c r="A17" s="39" t="s">
        <v>68</v>
      </c>
      <c r="B17" s="40" t="s">
        <v>69</v>
      </c>
      <c r="C17" s="41" t="s">
        <v>70</v>
      </c>
      <c r="D17" s="48">
        <v>4346.55</v>
      </c>
      <c r="E17" s="31">
        <v>5127.8751910000001</v>
      </c>
      <c r="F17" s="31">
        <v>781.3251909999999</v>
      </c>
      <c r="G17" s="31">
        <v>117.97575527717386</v>
      </c>
    </row>
    <row r="18" spans="1:7" ht="27.6" x14ac:dyDescent="0.3">
      <c r="A18" s="39"/>
      <c r="B18" s="42" t="s">
        <v>71</v>
      </c>
      <c r="C18" s="41" t="s">
        <v>72</v>
      </c>
      <c r="D18" s="33"/>
      <c r="E18" s="31"/>
      <c r="F18" s="31"/>
      <c r="G18" s="31"/>
    </row>
    <row r="19" spans="1:7" x14ac:dyDescent="0.3">
      <c r="A19" s="39" t="s">
        <v>73</v>
      </c>
      <c r="B19" s="40" t="s">
        <v>74</v>
      </c>
      <c r="C19" s="41" t="s">
        <v>75</v>
      </c>
      <c r="D19" s="48">
        <v>1457.15</v>
      </c>
      <c r="E19" s="31">
        <v>989.29397000000006</v>
      </c>
      <c r="F19" s="31">
        <v>-467.85603000000003</v>
      </c>
      <c r="G19" s="31">
        <v>67.892390625536152</v>
      </c>
    </row>
    <row r="20" spans="1:7" x14ac:dyDescent="0.3">
      <c r="A20" s="39" t="s">
        <v>76</v>
      </c>
      <c r="B20" s="40" t="s">
        <v>77</v>
      </c>
      <c r="C20" s="41" t="s">
        <v>78</v>
      </c>
      <c r="D20" s="48">
        <v>24.93</v>
      </c>
      <c r="E20" s="31"/>
      <c r="F20" s="31"/>
      <c r="G20" s="31"/>
    </row>
    <row r="21" spans="1:7" x14ac:dyDescent="0.3">
      <c r="A21" s="39" t="s">
        <v>79</v>
      </c>
      <c r="B21" s="40" t="s">
        <v>80</v>
      </c>
      <c r="C21" s="41" t="s">
        <v>81</v>
      </c>
      <c r="D21" s="48">
        <v>523.16</v>
      </c>
      <c r="E21" s="31">
        <v>225.51214999999996</v>
      </c>
      <c r="F21" s="31">
        <v>-297.64785000000001</v>
      </c>
      <c r="G21" s="31">
        <v>43.105770701123937</v>
      </c>
    </row>
    <row r="22" spans="1:7" x14ac:dyDescent="0.3">
      <c r="A22" s="36">
        <v>2</v>
      </c>
      <c r="B22" s="36" t="s">
        <v>82</v>
      </c>
      <c r="C22" s="41" t="s">
        <v>83</v>
      </c>
      <c r="D22" s="47">
        <v>12019.420000000002</v>
      </c>
      <c r="E22" s="32">
        <v>9857.1355760000006</v>
      </c>
      <c r="F22" s="32">
        <v>-2162.2844240000013</v>
      </c>
      <c r="G22" s="32">
        <v>82.010076825670453</v>
      </c>
    </row>
    <row r="23" spans="1:7" x14ac:dyDescent="0.3">
      <c r="A23" s="39"/>
      <c r="B23" s="39" t="s">
        <v>84</v>
      </c>
      <c r="C23" s="41"/>
      <c r="D23" s="33"/>
      <c r="E23" s="31"/>
      <c r="F23" s="31"/>
      <c r="G23" s="31"/>
    </row>
    <row r="24" spans="1:7" x14ac:dyDescent="0.3">
      <c r="A24" s="39" t="s">
        <v>85</v>
      </c>
      <c r="B24" s="40" t="s">
        <v>86</v>
      </c>
      <c r="C24" s="41" t="s">
        <v>87</v>
      </c>
      <c r="D24" s="48">
        <v>382.37000000000006</v>
      </c>
      <c r="E24" s="31">
        <v>91.067079000000007</v>
      </c>
      <c r="F24" s="31">
        <v>-291.30292100000008</v>
      </c>
      <c r="G24" s="31">
        <v>23.816481156994531</v>
      </c>
    </row>
    <row r="25" spans="1:7" x14ac:dyDescent="0.3">
      <c r="A25" s="39" t="s">
        <v>88</v>
      </c>
      <c r="B25" s="40" t="s">
        <v>89</v>
      </c>
      <c r="C25" s="41" t="s">
        <v>90</v>
      </c>
      <c r="D25" s="48">
        <v>75.42</v>
      </c>
      <c r="E25" s="31">
        <v>70.804975999999996</v>
      </c>
      <c r="F25" s="31">
        <v>-4.6150240000000053</v>
      </c>
      <c r="G25" s="31">
        <v>93.88090161760806</v>
      </c>
    </row>
    <row r="26" spans="1:7" x14ac:dyDescent="0.3">
      <c r="A26" s="39" t="s">
        <v>91</v>
      </c>
      <c r="B26" s="40" t="s">
        <v>92</v>
      </c>
      <c r="C26" s="41" t="s">
        <v>93</v>
      </c>
      <c r="D26" s="48">
        <v>0</v>
      </c>
      <c r="E26" s="31">
        <v>0</v>
      </c>
      <c r="F26" s="31">
        <v>0</v>
      </c>
      <c r="G26" s="31" t="e">
        <v>#DIV/0!</v>
      </c>
    </row>
    <row r="27" spans="1:7" x14ac:dyDescent="0.3">
      <c r="A27" s="39">
        <v>2.4</v>
      </c>
      <c r="B27" s="40" t="s">
        <v>94</v>
      </c>
      <c r="C27" s="41" t="s">
        <v>95</v>
      </c>
      <c r="D27" s="48">
        <v>106.82</v>
      </c>
      <c r="E27" s="31">
        <v>11.672595000000001</v>
      </c>
      <c r="F27" s="31">
        <v>-95.147404999999992</v>
      </c>
      <c r="G27" s="31">
        <v>10.927349747238345</v>
      </c>
    </row>
    <row r="28" spans="1:7" x14ac:dyDescent="0.3">
      <c r="A28" s="39">
        <v>2.5</v>
      </c>
      <c r="B28" s="40" t="s">
        <v>96</v>
      </c>
      <c r="C28" s="41" t="s">
        <v>97</v>
      </c>
      <c r="D28" s="48">
        <v>666.31000000000006</v>
      </c>
      <c r="E28" s="31">
        <v>81.471570999999997</v>
      </c>
      <c r="F28" s="31">
        <v>-584.83842900000002</v>
      </c>
      <c r="G28" s="31">
        <v>12.227277243325178</v>
      </c>
    </row>
    <row r="29" spans="1:7" ht="27.6" x14ac:dyDescent="0.3">
      <c r="A29" s="39">
        <v>2.6</v>
      </c>
      <c r="B29" s="40" t="s">
        <v>98</v>
      </c>
      <c r="C29" s="41" t="s">
        <v>99</v>
      </c>
      <c r="D29" s="48">
        <v>304.05999999999995</v>
      </c>
      <c r="E29" s="31">
        <v>132.10553199999998</v>
      </c>
      <c r="F29" s="31">
        <v>-171.95446799999996</v>
      </c>
      <c r="G29" s="31">
        <v>43.447192001578635</v>
      </c>
    </row>
    <row r="30" spans="1:7" ht="27.6" x14ac:dyDescent="0.3">
      <c r="A30" s="39">
        <v>2.7</v>
      </c>
      <c r="B30" s="40" t="s">
        <v>100</v>
      </c>
      <c r="C30" s="41" t="s">
        <v>101</v>
      </c>
      <c r="D30" s="48">
        <v>976.7299999999999</v>
      </c>
      <c r="E30" s="31">
        <v>489.21590500000002</v>
      </c>
      <c r="F30" s="31">
        <v>-487.51409499999988</v>
      </c>
      <c r="G30" s="31">
        <v>50.087117729567034</v>
      </c>
    </row>
    <row r="31" spans="1:7" ht="27.6" x14ac:dyDescent="0.3">
      <c r="A31" s="39">
        <v>2.8</v>
      </c>
      <c r="B31" s="40" t="s">
        <v>102</v>
      </c>
      <c r="C31" s="41" t="s">
        <v>103</v>
      </c>
      <c r="D31" s="48">
        <v>211.22</v>
      </c>
      <c r="E31" s="31">
        <v>69.694248999999985</v>
      </c>
      <c r="F31" s="31">
        <v>-141.52575100000001</v>
      </c>
      <c r="G31" s="31">
        <v>32.996046302433477</v>
      </c>
    </row>
    <row r="32" spans="1:7" ht="41.4" x14ac:dyDescent="0.3">
      <c r="A32" s="39" t="s">
        <v>104</v>
      </c>
      <c r="B32" s="40" t="s">
        <v>105</v>
      </c>
      <c r="C32" s="41" t="s">
        <v>106</v>
      </c>
      <c r="D32" s="48">
        <v>4663.420000000001</v>
      </c>
      <c r="E32" s="32">
        <v>4807.8571369999991</v>
      </c>
      <c r="F32" s="32">
        <v>144.43713699999807</v>
      </c>
      <c r="G32" s="32">
        <v>103.09723629868203</v>
      </c>
    </row>
    <row r="33" spans="1:7" x14ac:dyDescent="0.3">
      <c r="A33" s="39"/>
      <c r="B33" s="42" t="s">
        <v>84</v>
      </c>
      <c r="C33" s="41"/>
      <c r="D33" s="33"/>
      <c r="E33" s="31"/>
      <c r="F33" s="31"/>
      <c r="G33" s="31"/>
    </row>
    <row r="34" spans="1:7" x14ac:dyDescent="0.3">
      <c r="A34" s="43" t="s">
        <v>107</v>
      </c>
      <c r="B34" s="40" t="s">
        <v>108</v>
      </c>
      <c r="C34" s="41" t="s">
        <v>109</v>
      </c>
      <c r="D34" s="33"/>
      <c r="E34" s="31">
        <v>2828.8176460000004</v>
      </c>
      <c r="F34" s="31">
        <v>2828.8176460000004</v>
      </c>
      <c r="G34" s="31"/>
    </row>
    <row r="35" spans="1:7" x14ac:dyDescent="0.3">
      <c r="A35" s="43" t="s">
        <v>107</v>
      </c>
      <c r="B35" s="40" t="s">
        <v>110</v>
      </c>
      <c r="C35" s="41" t="s">
        <v>111</v>
      </c>
      <c r="D35" s="33"/>
      <c r="E35" s="31">
        <v>1164.1690509999999</v>
      </c>
      <c r="F35" s="31">
        <v>1164.1690509999999</v>
      </c>
      <c r="G35" s="31"/>
    </row>
    <row r="36" spans="1:7" x14ac:dyDescent="0.3">
      <c r="A36" s="43" t="s">
        <v>107</v>
      </c>
      <c r="B36" s="40" t="s">
        <v>112</v>
      </c>
      <c r="C36" s="41" t="s">
        <v>113</v>
      </c>
      <c r="D36" s="33"/>
      <c r="E36" s="31">
        <v>3.9828849999999991</v>
      </c>
      <c r="F36" s="31">
        <v>3.9828849999999991</v>
      </c>
      <c r="G36" s="31"/>
    </row>
    <row r="37" spans="1:7" x14ac:dyDescent="0.3">
      <c r="A37" s="43" t="s">
        <v>107</v>
      </c>
      <c r="B37" s="40" t="s">
        <v>114</v>
      </c>
      <c r="C37" s="41" t="s">
        <v>115</v>
      </c>
      <c r="D37" s="33"/>
      <c r="E37" s="31">
        <v>9.2768459999999955</v>
      </c>
      <c r="F37" s="31">
        <v>9.2768459999999955</v>
      </c>
      <c r="G37" s="31"/>
    </row>
    <row r="38" spans="1:7" ht="27.6" x14ac:dyDescent="0.3">
      <c r="A38" s="43" t="s">
        <v>107</v>
      </c>
      <c r="B38" s="40" t="s">
        <v>116</v>
      </c>
      <c r="C38" s="41" t="s">
        <v>117</v>
      </c>
      <c r="D38" s="33"/>
      <c r="E38" s="31">
        <v>95.358357000000012</v>
      </c>
      <c r="F38" s="31">
        <v>95.358357000000012</v>
      </c>
      <c r="G38" s="31"/>
    </row>
    <row r="39" spans="1:7" ht="27.6" x14ac:dyDescent="0.3">
      <c r="A39" s="43" t="s">
        <v>107</v>
      </c>
      <c r="B39" s="40" t="s">
        <v>118</v>
      </c>
      <c r="C39" s="41" t="s">
        <v>119</v>
      </c>
      <c r="D39" s="33"/>
      <c r="E39" s="31">
        <v>101.21035999999998</v>
      </c>
      <c r="F39" s="31">
        <v>101.21035999999998</v>
      </c>
      <c r="G39" s="31"/>
    </row>
    <row r="40" spans="1:7" x14ac:dyDescent="0.3">
      <c r="A40" s="43" t="s">
        <v>107</v>
      </c>
      <c r="B40" s="40" t="s">
        <v>120</v>
      </c>
      <c r="C40" s="41" t="s">
        <v>121</v>
      </c>
      <c r="D40" s="33"/>
      <c r="E40" s="31">
        <v>22.996757000000002</v>
      </c>
      <c r="F40" s="31">
        <v>22.996757000000002</v>
      </c>
      <c r="G40" s="31"/>
    </row>
    <row r="41" spans="1:7" ht="27.6" x14ac:dyDescent="0.3">
      <c r="A41" s="43" t="s">
        <v>107</v>
      </c>
      <c r="B41" s="40" t="s">
        <v>122</v>
      </c>
      <c r="C41" s="41" t="s">
        <v>123</v>
      </c>
      <c r="D41" s="33"/>
      <c r="E41" s="31">
        <v>1.1600350000000001</v>
      </c>
      <c r="F41" s="31">
        <v>1.1600350000000001</v>
      </c>
      <c r="G41" s="31"/>
    </row>
    <row r="42" spans="1:7" ht="27.6" x14ac:dyDescent="0.3">
      <c r="A42" s="43" t="s">
        <v>107</v>
      </c>
      <c r="B42" s="40" t="s">
        <v>124</v>
      </c>
      <c r="C42" s="41" t="s">
        <v>125</v>
      </c>
      <c r="D42" s="33"/>
      <c r="E42" s="31"/>
      <c r="F42" s="31"/>
      <c r="G42" s="31"/>
    </row>
    <row r="43" spans="1:7" x14ac:dyDescent="0.3">
      <c r="A43" s="43" t="s">
        <v>107</v>
      </c>
      <c r="B43" s="40" t="s">
        <v>126</v>
      </c>
      <c r="C43" s="41" t="s">
        <v>127</v>
      </c>
      <c r="D43" s="48">
        <v>16.29</v>
      </c>
      <c r="E43" s="31">
        <v>20.385021000000002</v>
      </c>
      <c r="F43" s="31">
        <v>4.0950210000000027</v>
      </c>
      <c r="G43" s="31">
        <v>125.13825046040516</v>
      </c>
    </row>
    <row r="44" spans="1:7" x14ac:dyDescent="0.3">
      <c r="A44" s="43" t="s">
        <v>107</v>
      </c>
      <c r="B44" s="40" t="s">
        <v>128</v>
      </c>
      <c r="C44" s="41" t="s">
        <v>129</v>
      </c>
      <c r="D44" s="48">
        <v>71.140000000000015</v>
      </c>
      <c r="E44" s="31">
        <v>4.0432730000000001</v>
      </c>
      <c r="F44" s="31">
        <v>-67.096727000000016</v>
      </c>
      <c r="G44" s="31">
        <v>5.6835437166151239</v>
      </c>
    </row>
    <row r="45" spans="1:7" x14ac:dyDescent="0.3">
      <c r="A45" s="43" t="s">
        <v>107</v>
      </c>
      <c r="B45" s="40" t="s">
        <v>130</v>
      </c>
      <c r="C45" s="41" t="s">
        <v>131</v>
      </c>
      <c r="D45" s="48">
        <v>26.540000000000003</v>
      </c>
      <c r="E45" s="31">
        <v>18.007363999999999</v>
      </c>
      <c r="F45" s="31">
        <v>-8.5326360000000037</v>
      </c>
      <c r="G45" s="31">
        <v>67.849902034664638</v>
      </c>
    </row>
    <row r="46" spans="1:7" ht="27.6" x14ac:dyDescent="0.3">
      <c r="A46" s="43" t="s">
        <v>107</v>
      </c>
      <c r="B46" s="40" t="s">
        <v>132</v>
      </c>
      <c r="C46" s="41" t="s">
        <v>133</v>
      </c>
      <c r="D46" s="48">
        <v>574.92000000000007</v>
      </c>
      <c r="E46" s="31">
        <v>527.97433000000001</v>
      </c>
      <c r="F46" s="31">
        <v>-46.945670000000064</v>
      </c>
      <c r="G46" s="31">
        <v>91.834399568635632</v>
      </c>
    </row>
    <row r="47" spans="1:7" ht="27.6" x14ac:dyDescent="0.3">
      <c r="A47" s="43" t="s">
        <v>107</v>
      </c>
      <c r="B47" s="40" t="s">
        <v>134</v>
      </c>
      <c r="C47" s="41" t="s">
        <v>135</v>
      </c>
      <c r="D47" s="33"/>
      <c r="E47" s="31">
        <v>0</v>
      </c>
      <c r="F47" s="31">
        <v>0</v>
      </c>
      <c r="G47" s="31"/>
    </row>
    <row r="48" spans="1:7" ht="27.6" x14ac:dyDescent="0.3">
      <c r="A48" s="43" t="s">
        <v>107</v>
      </c>
      <c r="B48" s="40" t="s">
        <v>136</v>
      </c>
      <c r="C48" s="41" t="s">
        <v>137</v>
      </c>
      <c r="D48" s="33"/>
      <c r="E48" s="31"/>
      <c r="F48" s="31"/>
      <c r="G48" s="31"/>
    </row>
    <row r="49" spans="1:7" x14ac:dyDescent="0.3">
      <c r="A49" s="43" t="s">
        <v>107</v>
      </c>
      <c r="B49" s="40" t="s">
        <v>138</v>
      </c>
      <c r="C49" s="41" t="s">
        <v>139</v>
      </c>
      <c r="D49" s="33"/>
      <c r="E49" s="31">
        <v>10.475212000000001</v>
      </c>
      <c r="F49" s="31">
        <v>10.475212000000001</v>
      </c>
      <c r="G49" s="31"/>
    </row>
    <row r="50" spans="1:7" x14ac:dyDescent="0.3">
      <c r="A50" s="44">
        <v>2.1</v>
      </c>
      <c r="B50" s="40" t="s">
        <v>140</v>
      </c>
      <c r="C50" s="41" t="s">
        <v>141</v>
      </c>
      <c r="D50" s="33"/>
      <c r="E50" s="31"/>
      <c r="F50" s="31"/>
      <c r="G50" s="31"/>
    </row>
    <row r="51" spans="1:7" x14ac:dyDescent="0.3">
      <c r="A51" s="39">
        <v>2.11</v>
      </c>
      <c r="B51" s="40" t="s">
        <v>142</v>
      </c>
      <c r="C51" s="41" t="s">
        <v>143</v>
      </c>
      <c r="D51" s="33"/>
      <c r="E51" s="31">
        <v>42.223225000000014</v>
      </c>
      <c r="F51" s="31">
        <v>42.223225000000014</v>
      </c>
      <c r="G51" s="31"/>
    </row>
    <row r="52" spans="1:7" ht="27.6" x14ac:dyDescent="0.3">
      <c r="A52" s="39">
        <v>2.12</v>
      </c>
      <c r="B52" s="40" t="s">
        <v>144</v>
      </c>
      <c r="C52" s="41" t="s">
        <v>145</v>
      </c>
      <c r="D52" s="33"/>
      <c r="E52" s="31">
        <v>6.5402489999999993</v>
      </c>
      <c r="F52" s="31">
        <v>6.5402489999999993</v>
      </c>
      <c r="G52" s="31"/>
    </row>
    <row r="53" spans="1:7" x14ac:dyDescent="0.3">
      <c r="A53" s="39" t="s">
        <v>146</v>
      </c>
      <c r="B53" s="40" t="s">
        <v>147</v>
      </c>
      <c r="C53" s="41" t="s">
        <v>148</v>
      </c>
      <c r="D53" s="48">
        <v>1824.7199999999996</v>
      </c>
      <c r="E53" s="31">
        <v>1746.5317600000001</v>
      </c>
      <c r="F53" s="31">
        <v>-78.188239999999496</v>
      </c>
      <c r="G53" s="31">
        <v>95.715055460563832</v>
      </c>
    </row>
    <row r="54" spans="1:7" x14ac:dyDescent="0.3">
      <c r="A54" s="39" t="s">
        <v>149</v>
      </c>
      <c r="B54" s="40" t="s">
        <v>150</v>
      </c>
      <c r="C54" s="41" t="s">
        <v>151</v>
      </c>
      <c r="D54" s="48">
        <v>120.82</v>
      </c>
      <c r="E54" s="31">
        <v>123.186251</v>
      </c>
      <c r="F54" s="31">
        <v>2.3662510000000054</v>
      </c>
      <c r="G54" s="31">
        <v>101.95849279920543</v>
      </c>
    </row>
    <row r="55" spans="1:7" x14ac:dyDescent="0.3">
      <c r="A55" s="39" t="s">
        <v>152</v>
      </c>
      <c r="B55" s="40" t="s">
        <v>153</v>
      </c>
      <c r="C55" s="41" t="s">
        <v>154</v>
      </c>
      <c r="D55" s="48">
        <v>61.090000000000011</v>
      </c>
      <c r="E55" s="31">
        <v>26.656215000000003</v>
      </c>
      <c r="F55" s="31">
        <v>-34.433785000000007</v>
      </c>
      <c r="G55" s="31">
        <v>43.634334588312321</v>
      </c>
    </row>
    <row r="56" spans="1:7" ht="27.6" x14ac:dyDescent="0.3">
      <c r="A56" s="39" t="s">
        <v>155</v>
      </c>
      <c r="B56" s="40" t="s">
        <v>156</v>
      </c>
      <c r="C56" s="41" t="s">
        <v>157</v>
      </c>
      <c r="D56" s="48">
        <v>3.05</v>
      </c>
      <c r="E56" s="31">
        <v>6.9888659999999998</v>
      </c>
      <c r="F56" s="31">
        <v>3.938866</v>
      </c>
      <c r="G56" s="31">
        <v>229.14314754098362</v>
      </c>
    </row>
    <row r="57" spans="1:7" x14ac:dyDescent="0.3">
      <c r="A57" s="39" t="s">
        <v>158</v>
      </c>
      <c r="B57" s="40" t="s">
        <v>159</v>
      </c>
      <c r="C57" s="41" t="s">
        <v>160</v>
      </c>
      <c r="D57" s="33"/>
      <c r="E57" s="31"/>
      <c r="F57" s="31"/>
      <c r="G57" s="31"/>
    </row>
    <row r="58" spans="1:7" x14ac:dyDescent="0.3">
      <c r="A58" s="39">
        <v>2.1800000000000002</v>
      </c>
      <c r="B58" s="40" t="s">
        <v>161</v>
      </c>
      <c r="C58" s="41" t="s">
        <v>162</v>
      </c>
      <c r="D58" s="48">
        <v>72.739999999999995</v>
      </c>
      <c r="E58" s="31">
        <v>71.824982000000006</v>
      </c>
      <c r="F58" s="31">
        <v>-0.91501799999998923</v>
      </c>
      <c r="G58" s="31">
        <v>98.742070387682162</v>
      </c>
    </row>
    <row r="59" spans="1:7" ht="27.6" x14ac:dyDescent="0.3">
      <c r="A59" s="39">
        <v>2.19</v>
      </c>
      <c r="B59" s="40" t="s">
        <v>163</v>
      </c>
      <c r="C59" s="41" t="s">
        <v>164</v>
      </c>
      <c r="D59" s="48">
        <v>1297.0199999999998</v>
      </c>
      <c r="E59" s="31">
        <v>1435.6111330000001</v>
      </c>
      <c r="F59" s="31">
        <v>138.59113300000035</v>
      </c>
      <c r="G59" s="31">
        <v>110.68535049575183</v>
      </c>
    </row>
    <row r="60" spans="1:7" x14ac:dyDescent="0.3">
      <c r="A60" s="39">
        <v>2.2000000000000002</v>
      </c>
      <c r="B60" s="40" t="s">
        <v>165</v>
      </c>
      <c r="C60" s="41" t="s">
        <v>166</v>
      </c>
      <c r="D60" s="48">
        <v>484.48000000000008</v>
      </c>
      <c r="E60" s="31">
        <v>643.68067499999995</v>
      </c>
      <c r="F60" s="31">
        <v>159.20067499999988</v>
      </c>
      <c r="G60" s="31">
        <v>132.86011290455744</v>
      </c>
    </row>
    <row r="61" spans="1:7" x14ac:dyDescent="0.3">
      <c r="A61" s="39">
        <v>2.21</v>
      </c>
      <c r="B61" s="40" t="s">
        <v>167</v>
      </c>
      <c r="C61" s="41" t="s">
        <v>168</v>
      </c>
      <c r="D61" s="48">
        <v>25.8</v>
      </c>
      <c r="E61" s="31">
        <v>0</v>
      </c>
      <c r="F61" s="31">
        <v>-25.8</v>
      </c>
      <c r="G61" s="31">
        <v>0</v>
      </c>
    </row>
    <row r="62" spans="1:7" x14ac:dyDescent="0.3">
      <c r="A62" s="45">
        <v>3</v>
      </c>
      <c r="B62" s="37" t="s">
        <v>169</v>
      </c>
      <c r="C62" s="46" t="s">
        <v>170</v>
      </c>
      <c r="D62" s="47">
        <v>308.45999999999998</v>
      </c>
      <c r="E62" s="32">
        <v>1806.6521720000001</v>
      </c>
      <c r="F62" s="32">
        <v>1498.192172</v>
      </c>
      <c r="G62" s="32">
        <v>585.70063282111141</v>
      </c>
    </row>
  </sheetData>
  <mergeCells count="10">
    <mergeCell ref="A1:B1"/>
    <mergeCell ref="E4:G4"/>
    <mergeCell ref="A2:G2"/>
    <mergeCell ref="A3:G3"/>
    <mergeCell ref="F5:G5"/>
    <mergeCell ref="A4:A6"/>
    <mergeCell ref="B4:B6"/>
    <mergeCell ref="C4:C6"/>
    <mergeCell ref="D4:D6"/>
    <mergeCell ref="E5: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6"/>
  <sheetViews>
    <sheetView showZeros="0" topLeftCell="A58" zoomScale="55" zoomScaleNormal="55" workbookViewId="0">
      <selection activeCell="P74" sqref="P74"/>
    </sheetView>
  </sheetViews>
  <sheetFormatPr defaultRowHeight="14.4" x14ac:dyDescent="0.3"/>
  <cols>
    <col min="1" max="1" width="5.88671875" customWidth="1"/>
    <col min="2" max="2" width="27.88671875" customWidth="1"/>
    <col min="3" max="3" width="9.33203125" bestFit="1" customWidth="1"/>
    <col min="6" max="6" width="10.109375" bestFit="1" customWidth="1"/>
    <col min="7" max="25" width="9.33203125" bestFit="1" customWidth="1"/>
    <col min="26" max="26" width="10.109375" bestFit="1" customWidth="1"/>
    <col min="27" max="27" width="9.33203125" bestFit="1" customWidth="1"/>
    <col min="28" max="28" width="10.109375" bestFit="1" customWidth="1"/>
  </cols>
  <sheetData>
    <row r="1" spans="1:28" x14ac:dyDescent="0.3">
      <c r="A1" s="212" t="s">
        <v>8</v>
      </c>
      <c r="B1" s="212"/>
      <c r="C1" s="27"/>
      <c r="D1" s="27"/>
      <c r="E1" s="27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6"/>
      <c r="Y1" s="26"/>
      <c r="Z1" s="26"/>
      <c r="AA1" s="26"/>
      <c r="AB1" s="26"/>
    </row>
    <row r="2" spans="1:28" x14ac:dyDescent="0.3">
      <c r="A2" s="214" t="s">
        <v>181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50"/>
      <c r="Y2" s="50"/>
      <c r="Z2" s="50"/>
      <c r="AA2" s="50"/>
      <c r="AB2" s="50"/>
    </row>
    <row r="3" spans="1:28" x14ac:dyDescent="0.3">
      <c r="A3" s="223" t="s">
        <v>182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6"/>
      <c r="Y3" s="26"/>
      <c r="Z3" s="26"/>
      <c r="AA3" s="26"/>
      <c r="AB3" s="26"/>
    </row>
    <row r="4" spans="1:28" x14ac:dyDescent="0.3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213"/>
      <c r="V4" s="213"/>
      <c r="W4" s="213"/>
      <c r="X4" s="26"/>
      <c r="Y4" s="26"/>
      <c r="Z4" s="26"/>
      <c r="AA4" s="26"/>
      <c r="AB4" s="26"/>
    </row>
    <row r="5" spans="1:28" x14ac:dyDescent="0.3">
      <c r="A5" s="216" t="s">
        <v>1</v>
      </c>
      <c r="B5" s="216" t="s">
        <v>20</v>
      </c>
      <c r="C5" s="216" t="s">
        <v>21</v>
      </c>
      <c r="D5" s="216" t="s">
        <v>183</v>
      </c>
      <c r="E5" s="216" t="s">
        <v>184</v>
      </c>
      <c r="F5" s="219" t="s">
        <v>185</v>
      </c>
      <c r="G5" s="221" t="s">
        <v>186</v>
      </c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</row>
    <row r="6" spans="1:28" ht="54.75" customHeight="1" x14ac:dyDescent="0.3">
      <c r="A6" s="217"/>
      <c r="B6" s="216"/>
      <c r="C6" s="218"/>
      <c r="D6" s="216"/>
      <c r="E6" s="216"/>
      <c r="F6" s="220"/>
      <c r="G6" s="52" t="s">
        <v>24</v>
      </c>
      <c r="H6" s="52" t="s">
        <v>25</v>
      </c>
      <c r="I6" s="52" t="s">
        <v>26</v>
      </c>
      <c r="J6" s="52" t="s">
        <v>27</v>
      </c>
      <c r="K6" s="52" t="s">
        <v>28</v>
      </c>
      <c r="L6" s="52" t="s">
        <v>29</v>
      </c>
      <c r="M6" s="52" t="s">
        <v>30</v>
      </c>
      <c r="N6" s="52" t="s">
        <v>31</v>
      </c>
      <c r="O6" s="52" t="s">
        <v>32</v>
      </c>
      <c r="P6" s="52" t="s">
        <v>33</v>
      </c>
      <c r="Q6" s="52" t="s">
        <v>34</v>
      </c>
      <c r="R6" s="52" t="s">
        <v>35</v>
      </c>
      <c r="S6" s="52" t="s">
        <v>36</v>
      </c>
      <c r="T6" s="52" t="s">
        <v>37</v>
      </c>
      <c r="U6" s="52" t="s">
        <v>38</v>
      </c>
      <c r="V6" s="52" t="s">
        <v>39</v>
      </c>
      <c r="W6" s="52" t="s">
        <v>40</v>
      </c>
      <c r="X6" s="52" t="s">
        <v>41</v>
      </c>
      <c r="Y6" s="53" t="s">
        <v>42</v>
      </c>
      <c r="Z6" s="53" t="s">
        <v>43</v>
      </c>
      <c r="AA6" s="53" t="s">
        <v>44</v>
      </c>
      <c r="AB6" s="53" t="s">
        <v>45</v>
      </c>
    </row>
    <row r="7" spans="1:28" ht="27.6" x14ac:dyDescent="0.3">
      <c r="A7" s="49">
        <v>-1</v>
      </c>
      <c r="B7" s="49">
        <v>-2</v>
      </c>
      <c r="C7" s="49">
        <v>-3</v>
      </c>
      <c r="D7" s="49"/>
      <c r="E7" s="49"/>
      <c r="F7" s="49" t="s">
        <v>46</v>
      </c>
      <c r="G7" s="49">
        <v>-5</v>
      </c>
      <c r="H7" s="49">
        <v>-6</v>
      </c>
      <c r="I7" s="49">
        <v>-7</v>
      </c>
      <c r="J7" s="49">
        <v>-8</v>
      </c>
      <c r="K7" s="49">
        <v>-9</v>
      </c>
      <c r="L7" s="49">
        <v>-10</v>
      </c>
      <c r="M7" s="49">
        <v>-11</v>
      </c>
      <c r="N7" s="49">
        <v>-12</v>
      </c>
      <c r="O7" s="49">
        <v>-13</v>
      </c>
      <c r="P7" s="49">
        <v>-14</v>
      </c>
      <c r="Q7" s="49">
        <v>-15</v>
      </c>
      <c r="R7" s="49">
        <v>-16</v>
      </c>
      <c r="S7" s="49">
        <v>-17</v>
      </c>
      <c r="T7" s="49">
        <v>-18</v>
      </c>
      <c r="U7" s="49">
        <v>-19</v>
      </c>
      <c r="V7" s="49">
        <v>-20</v>
      </c>
      <c r="W7" s="49">
        <v>-21</v>
      </c>
      <c r="X7" s="54">
        <v>22</v>
      </c>
      <c r="Y7" s="54">
        <v>23</v>
      </c>
      <c r="Z7" s="54">
        <v>24</v>
      </c>
      <c r="AA7" s="54">
        <v>25</v>
      </c>
      <c r="AB7" s="54">
        <v>26</v>
      </c>
    </row>
    <row r="8" spans="1:28" x14ac:dyDescent="0.3">
      <c r="A8" s="63">
        <v>1</v>
      </c>
      <c r="B8" s="64" t="s">
        <v>47</v>
      </c>
      <c r="C8" s="65" t="s">
        <v>48</v>
      </c>
      <c r="D8" s="65"/>
      <c r="E8" s="65"/>
      <c r="F8" s="66">
        <v>19366.58641</v>
      </c>
      <c r="G8" s="55">
        <v>658.99714000000006</v>
      </c>
      <c r="H8" s="55">
        <v>1175.4526860000001</v>
      </c>
      <c r="I8" s="55">
        <v>1796.9357660000001</v>
      </c>
      <c r="J8" s="55">
        <v>3364.3092010000005</v>
      </c>
      <c r="K8" s="55">
        <v>1403.1911719999998</v>
      </c>
      <c r="L8" s="55">
        <v>973.77496600000006</v>
      </c>
      <c r="M8" s="55">
        <v>146.15403299999991</v>
      </c>
      <c r="N8" s="55">
        <v>683.327178</v>
      </c>
      <c r="O8" s="55">
        <v>602.47597900000096</v>
      </c>
      <c r="P8" s="55">
        <v>628.93683299999987</v>
      </c>
      <c r="Q8" s="55">
        <v>445.17017400000003</v>
      </c>
      <c r="R8" s="55">
        <v>647.73107600000003</v>
      </c>
      <c r="S8" s="55">
        <v>499.05208600000003</v>
      </c>
      <c r="T8" s="55">
        <v>198.510954</v>
      </c>
      <c r="U8" s="55">
        <v>745.41469800000004</v>
      </c>
      <c r="V8" s="55">
        <v>593.21633599999996</v>
      </c>
      <c r="W8" s="55">
        <v>587.62172099999998</v>
      </c>
      <c r="X8" s="56">
        <v>630.96692100000007</v>
      </c>
      <c r="Y8" s="56">
        <v>517.21043700000007</v>
      </c>
      <c r="Z8" s="56">
        <v>1632.1367559999999</v>
      </c>
      <c r="AA8" s="56">
        <v>403.81193200000001</v>
      </c>
      <c r="AB8" s="56">
        <v>1032.1883649999997</v>
      </c>
    </row>
    <row r="9" spans="1:28" x14ac:dyDescent="0.3">
      <c r="A9" s="67"/>
      <c r="B9" s="68" t="s">
        <v>84</v>
      </c>
      <c r="C9" s="69"/>
      <c r="D9" s="69"/>
      <c r="E9" s="69"/>
      <c r="F9" s="66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57">
        <v>0</v>
      </c>
      <c r="N9" s="57">
        <v>0</v>
      </c>
      <c r="O9" s="57">
        <v>0</v>
      </c>
      <c r="P9" s="57">
        <v>0</v>
      </c>
      <c r="Q9" s="57">
        <v>0</v>
      </c>
      <c r="R9" s="57">
        <v>0</v>
      </c>
      <c r="S9" s="57">
        <v>0</v>
      </c>
      <c r="T9" s="57">
        <v>0</v>
      </c>
      <c r="U9" s="57">
        <v>0</v>
      </c>
      <c r="V9" s="57">
        <v>0</v>
      </c>
      <c r="W9" s="57">
        <v>0</v>
      </c>
      <c r="X9" s="56">
        <v>0</v>
      </c>
      <c r="Y9" s="56">
        <v>0</v>
      </c>
      <c r="Z9" s="56">
        <v>0</v>
      </c>
      <c r="AA9" s="56">
        <v>0</v>
      </c>
      <c r="AB9" s="56">
        <v>0</v>
      </c>
    </row>
    <row r="10" spans="1:28" x14ac:dyDescent="0.3">
      <c r="A10" s="63">
        <v>1.1000000000000001</v>
      </c>
      <c r="B10" s="64" t="s">
        <v>50</v>
      </c>
      <c r="C10" s="70" t="s">
        <v>51</v>
      </c>
      <c r="D10" s="70"/>
      <c r="E10" s="70"/>
      <c r="F10" s="71">
        <v>6288.2292610000013</v>
      </c>
      <c r="G10" s="57">
        <v>405.49445400000002</v>
      </c>
      <c r="H10" s="57">
        <v>204.505583</v>
      </c>
      <c r="I10" s="57">
        <v>219.90208400000006</v>
      </c>
      <c r="J10" s="57">
        <v>550.27637700000002</v>
      </c>
      <c r="K10" s="57">
        <v>111.57509899999999</v>
      </c>
      <c r="L10" s="57">
        <v>759.37223800000004</v>
      </c>
      <c r="M10" s="57">
        <v>41.323615000000927</v>
      </c>
      <c r="N10" s="57">
        <v>20.355374999999999</v>
      </c>
      <c r="O10" s="57">
        <v>353.39737600000103</v>
      </c>
      <c r="P10" s="57">
        <v>271.40338099999997</v>
      </c>
      <c r="Q10" s="58">
        <v>171.930442</v>
      </c>
      <c r="R10" s="58">
        <v>249.37220100000002</v>
      </c>
      <c r="S10" s="58">
        <v>378.27031599999998</v>
      </c>
      <c r="T10" s="58">
        <v>81.542298000000002</v>
      </c>
      <c r="U10" s="58">
        <v>418.547145</v>
      </c>
      <c r="V10" s="58">
        <v>142.53422599999999</v>
      </c>
      <c r="W10" s="58">
        <v>395.26005600000002</v>
      </c>
      <c r="X10" s="59">
        <v>126.728644</v>
      </c>
      <c r="Y10" s="59">
        <v>198.78043500000001</v>
      </c>
      <c r="Z10" s="59">
        <v>402.57649600000002</v>
      </c>
      <c r="AA10" s="59">
        <v>114.78768799999999</v>
      </c>
      <c r="AB10" s="59">
        <v>670.29373199999998</v>
      </c>
    </row>
    <row r="11" spans="1:28" ht="27.6" x14ac:dyDescent="0.3">
      <c r="A11" s="72"/>
      <c r="B11" s="73" t="s">
        <v>52</v>
      </c>
      <c r="C11" s="74" t="s">
        <v>53</v>
      </c>
      <c r="D11" s="74"/>
      <c r="E11" s="74"/>
      <c r="F11" s="71">
        <v>5424.740224000001</v>
      </c>
      <c r="G11" s="57">
        <v>400.94413700000001</v>
      </c>
      <c r="H11" s="57">
        <v>97.96064100000001</v>
      </c>
      <c r="I11" s="57">
        <v>142.23156199999994</v>
      </c>
      <c r="J11" s="57">
        <v>550.27637700000002</v>
      </c>
      <c r="K11" s="57">
        <v>111.57509899999999</v>
      </c>
      <c r="L11" s="57">
        <v>748.78342499999997</v>
      </c>
      <c r="M11" s="57">
        <v>39.104932000000929</v>
      </c>
      <c r="N11" s="57">
        <v>0</v>
      </c>
      <c r="O11" s="57">
        <v>333.45179400000103</v>
      </c>
      <c r="P11" s="57">
        <v>244.38114399999998</v>
      </c>
      <c r="Q11" s="58">
        <v>49.847051000000022</v>
      </c>
      <c r="R11" s="58">
        <v>7.5047559999999969</v>
      </c>
      <c r="S11" s="58">
        <v>353.01967999999999</v>
      </c>
      <c r="T11" s="58">
        <v>79.51611800000002</v>
      </c>
      <c r="U11" s="58">
        <v>417.87852200000003</v>
      </c>
      <c r="V11" s="58">
        <v>142.53422599999999</v>
      </c>
      <c r="W11" s="58">
        <v>254.03918600000003</v>
      </c>
      <c r="X11" s="59">
        <v>125.33132999999998</v>
      </c>
      <c r="Y11" s="59">
        <v>187.49468100000001</v>
      </c>
      <c r="Z11" s="59">
        <v>402.57649600000002</v>
      </c>
      <c r="AA11" s="59">
        <v>85.42255999999999</v>
      </c>
      <c r="AB11" s="59">
        <v>650.86650699999996</v>
      </c>
    </row>
    <row r="12" spans="1:28" x14ac:dyDescent="0.3">
      <c r="A12" s="67"/>
      <c r="B12" s="68" t="s">
        <v>54</v>
      </c>
      <c r="C12" s="75" t="s">
        <v>55</v>
      </c>
      <c r="D12" s="75"/>
      <c r="E12" s="75"/>
      <c r="F12" s="71">
        <v>863.48903700000005</v>
      </c>
      <c r="G12" s="57">
        <v>4.5503170000000006</v>
      </c>
      <c r="H12" s="57">
        <v>106.54494199999999</v>
      </c>
      <c r="I12" s="57">
        <v>77.670522000000005</v>
      </c>
      <c r="J12" s="57">
        <v>0</v>
      </c>
      <c r="K12" s="57">
        <v>0</v>
      </c>
      <c r="L12" s="57">
        <v>10.588813</v>
      </c>
      <c r="M12" s="57">
        <v>2.218683</v>
      </c>
      <c r="N12" s="57">
        <v>20.355374999999999</v>
      </c>
      <c r="O12" s="57">
        <v>19.945582000000002</v>
      </c>
      <c r="P12" s="57">
        <v>27.022237000000001</v>
      </c>
      <c r="Q12" s="58">
        <v>122.08339100000001</v>
      </c>
      <c r="R12" s="58">
        <v>241.867445</v>
      </c>
      <c r="S12" s="58">
        <v>25.250636</v>
      </c>
      <c r="T12" s="58">
        <v>2.0261800000000001</v>
      </c>
      <c r="U12" s="58">
        <v>0.66862299999999997</v>
      </c>
      <c r="V12" s="58">
        <v>0</v>
      </c>
      <c r="W12" s="58">
        <v>141.22086999999999</v>
      </c>
      <c r="X12" s="59">
        <v>1.3973139999999999</v>
      </c>
      <c r="Y12" s="59">
        <v>11.285754000000001</v>
      </c>
      <c r="Z12" s="59">
        <v>0</v>
      </c>
      <c r="AA12" s="59">
        <v>29.365127999999999</v>
      </c>
      <c r="AB12" s="59">
        <v>19.427225</v>
      </c>
    </row>
    <row r="13" spans="1:28" x14ac:dyDescent="0.3">
      <c r="A13" s="67" t="s">
        <v>56</v>
      </c>
      <c r="B13" s="68" t="s">
        <v>57</v>
      </c>
      <c r="C13" s="75" t="s">
        <v>58</v>
      </c>
      <c r="D13" s="75"/>
      <c r="E13" s="75"/>
      <c r="F13" s="71">
        <v>1100.259808</v>
      </c>
      <c r="G13" s="57">
        <v>31.562846999999998</v>
      </c>
      <c r="H13" s="57">
        <v>71.048488999999989</v>
      </c>
      <c r="I13" s="57">
        <v>62.907033000000006</v>
      </c>
      <c r="J13" s="57">
        <v>43.047657000000001</v>
      </c>
      <c r="K13" s="57">
        <v>82.636567999999997</v>
      </c>
      <c r="L13" s="57">
        <v>18.442471000000001</v>
      </c>
      <c r="M13" s="57">
        <v>9.5981659999999973</v>
      </c>
      <c r="N13" s="57">
        <v>103.15997899999999</v>
      </c>
      <c r="O13" s="57">
        <v>24.165618000000002</v>
      </c>
      <c r="P13" s="57">
        <v>31.746777999999999</v>
      </c>
      <c r="Q13" s="58">
        <v>137.89303000000001</v>
      </c>
      <c r="R13" s="58">
        <v>59.735682999999995</v>
      </c>
      <c r="S13" s="58">
        <v>1.6424550000000018</v>
      </c>
      <c r="T13" s="58">
        <v>10.124650999999997</v>
      </c>
      <c r="U13" s="58">
        <v>36.079777</v>
      </c>
      <c r="V13" s="58">
        <v>50.881683000000002</v>
      </c>
      <c r="W13" s="58">
        <v>12.231888000000001</v>
      </c>
      <c r="X13" s="59">
        <v>108.17931300000001</v>
      </c>
      <c r="Y13" s="59">
        <v>120.14197899999999</v>
      </c>
      <c r="Z13" s="59">
        <v>48.677906</v>
      </c>
      <c r="AA13" s="59">
        <v>13.305459999999997</v>
      </c>
      <c r="AB13" s="59">
        <v>23.050376999999997</v>
      </c>
    </row>
    <row r="14" spans="1:28" x14ac:dyDescent="0.3">
      <c r="A14" s="67" t="s">
        <v>59</v>
      </c>
      <c r="B14" s="68" t="s">
        <v>60</v>
      </c>
      <c r="C14" s="75" t="s">
        <v>61</v>
      </c>
      <c r="D14" s="75"/>
      <c r="E14" s="75"/>
      <c r="F14" s="71">
        <v>3222.096282</v>
      </c>
      <c r="G14" s="57">
        <v>170.706827</v>
      </c>
      <c r="H14" s="57">
        <v>57.446725999999998</v>
      </c>
      <c r="I14" s="57">
        <v>358.38394499999998</v>
      </c>
      <c r="J14" s="57">
        <v>445.50065699999999</v>
      </c>
      <c r="K14" s="57">
        <v>270.44960500000002</v>
      </c>
      <c r="L14" s="57">
        <v>152.255133</v>
      </c>
      <c r="M14" s="57">
        <v>78.864329999999995</v>
      </c>
      <c r="N14" s="57">
        <v>78.815535000000011</v>
      </c>
      <c r="O14" s="57">
        <v>137.77881199999999</v>
      </c>
      <c r="P14" s="57">
        <v>58.548833999999999</v>
      </c>
      <c r="Q14" s="58">
        <v>15.348063</v>
      </c>
      <c r="R14" s="58">
        <v>52.871754000000003</v>
      </c>
      <c r="S14" s="58">
        <v>62.025959999999998</v>
      </c>
      <c r="T14" s="58">
        <v>78.379036000000013</v>
      </c>
      <c r="U14" s="58">
        <v>167.585128</v>
      </c>
      <c r="V14" s="58">
        <v>193.54377600000001</v>
      </c>
      <c r="W14" s="58">
        <v>110.411422</v>
      </c>
      <c r="X14" s="59">
        <v>154.61017200000001</v>
      </c>
      <c r="Y14" s="59">
        <v>163.71598700000001</v>
      </c>
      <c r="Z14" s="59">
        <v>145.31753</v>
      </c>
      <c r="AA14" s="59">
        <v>74.771063999999996</v>
      </c>
      <c r="AB14" s="59">
        <v>194.765986</v>
      </c>
    </row>
    <row r="15" spans="1:28" x14ac:dyDescent="0.3">
      <c r="A15" s="67" t="s">
        <v>62</v>
      </c>
      <c r="B15" s="68" t="s">
        <v>63</v>
      </c>
      <c r="C15" s="75" t="s">
        <v>64</v>
      </c>
      <c r="D15" s="75"/>
      <c r="E15" s="75"/>
      <c r="F15" s="71">
        <v>2332.1625400000003</v>
      </c>
      <c r="G15" s="57">
        <v>0.59686099999999997</v>
      </c>
      <c r="H15" s="57">
        <v>365.45899200000002</v>
      </c>
      <c r="I15" s="57">
        <v>6.2478429999999996</v>
      </c>
      <c r="J15" s="57">
        <v>1101.750397</v>
      </c>
      <c r="K15" s="57">
        <v>0</v>
      </c>
      <c r="L15" s="57">
        <v>0</v>
      </c>
      <c r="M15" s="57">
        <v>0</v>
      </c>
      <c r="N15" s="57">
        <v>271.18122099999999</v>
      </c>
      <c r="O15" s="57">
        <v>5.5966680000000002</v>
      </c>
      <c r="P15" s="57">
        <v>0</v>
      </c>
      <c r="Q15" s="58">
        <v>29.619883000000002</v>
      </c>
      <c r="R15" s="58">
        <v>12.621830000000001</v>
      </c>
      <c r="S15" s="58">
        <v>0</v>
      </c>
      <c r="T15" s="58">
        <v>0</v>
      </c>
      <c r="U15" s="58">
        <v>0</v>
      </c>
      <c r="V15" s="58">
        <v>19.221943</v>
      </c>
      <c r="W15" s="58">
        <v>0</v>
      </c>
      <c r="X15" s="59">
        <v>14.460734000000002</v>
      </c>
      <c r="Y15" s="59">
        <v>9.4288209999999992</v>
      </c>
      <c r="Z15" s="59">
        <v>495.97734700000001</v>
      </c>
      <c r="AA15" s="59">
        <v>0</v>
      </c>
      <c r="AB15" s="59">
        <v>0</v>
      </c>
    </row>
    <row r="16" spans="1:28" x14ac:dyDescent="0.3">
      <c r="A16" s="67" t="s">
        <v>65</v>
      </c>
      <c r="B16" s="68" t="s">
        <v>66</v>
      </c>
      <c r="C16" s="75" t="s">
        <v>67</v>
      </c>
      <c r="D16" s="75"/>
      <c r="E16" s="75"/>
      <c r="F16" s="71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9">
        <v>0</v>
      </c>
      <c r="Y16" s="59">
        <v>0</v>
      </c>
      <c r="Z16" s="59">
        <v>0</v>
      </c>
      <c r="AA16" s="59">
        <v>0</v>
      </c>
      <c r="AB16" s="59">
        <v>0</v>
      </c>
    </row>
    <row r="17" spans="1:28" x14ac:dyDescent="0.3">
      <c r="A17" s="67" t="s">
        <v>68</v>
      </c>
      <c r="B17" s="68" t="s">
        <v>69</v>
      </c>
      <c r="C17" s="75" t="s">
        <v>70</v>
      </c>
      <c r="D17" s="75"/>
      <c r="E17" s="75"/>
      <c r="F17" s="71">
        <v>4285.6651909999991</v>
      </c>
      <c r="G17" s="57">
        <v>0</v>
      </c>
      <c r="H17" s="57">
        <v>205.81796600000001</v>
      </c>
      <c r="I17" s="57">
        <v>1112.18273</v>
      </c>
      <c r="J17" s="57">
        <v>1007.214951</v>
      </c>
      <c r="K17" s="57">
        <v>831.915389</v>
      </c>
      <c r="L17" s="57">
        <v>0</v>
      </c>
      <c r="M17" s="57">
        <v>0</v>
      </c>
      <c r="N17" s="57">
        <v>177.40095200000002</v>
      </c>
      <c r="O17" s="57">
        <v>34.014937000000003</v>
      </c>
      <c r="P17" s="57">
        <v>60.182037000000001</v>
      </c>
      <c r="Q17" s="58">
        <v>46.733514000000007</v>
      </c>
      <c r="R17" s="58">
        <v>126.717456</v>
      </c>
      <c r="S17" s="58">
        <v>0</v>
      </c>
      <c r="T17" s="58">
        <v>0</v>
      </c>
      <c r="U17" s="58">
        <v>14.903524999999995</v>
      </c>
      <c r="V17" s="58">
        <v>2.3111059999999988</v>
      </c>
      <c r="W17" s="58">
        <v>0</v>
      </c>
      <c r="X17" s="59">
        <v>114.02460200000002</v>
      </c>
      <c r="Y17" s="59">
        <v>11.635515999999996</v>
      </c>
      <c r="Z17" s="59">
        <v>502.06460000000004</v>
      </c>
      <c r="AA17" s="59">
        <v>0</v>
      </c>
      <c r="AB17" s="59">
        <v>38.545909999999999</v>
      </c>
    </row>
    <row r="18" spans="1:28" ht="27.6" x14ac:dyDescent="0.3">
      <c r="A18" s="67"/>
      <c r="B18" s="73" t="s">
        <v>71</v>
      </c>
      <c r="C18" s="75" t="s">
        <v>72</v>
      </c>
      <c r="D18" s="75"/>
      <c r="E18" s="75"/>
      <c r="F18" s="71">
        <v>220.027399</v>
      </c>
      <c r="G18" s="57">
        <v>0</v>
      </c>
      <c r="H18" s="57">
        <v>0</v>
      </c>
      <c r="I18" s="57">
        <v>0.78887700000000005</v>
      </c>
      <c r="J18" s="57">
        <v>0</v>
      </c>
      <c r="K18" s="57">
        <v>44.277309000000002</v>
      </c>
      <c r="L18" s="57">
        <v>0</v>
      </c>
      <c r="M18" s="57">
        <v>0</v>
      </c>
      <c r="N18" s="57">
        <v>0</v>
      </c>
      <c r="O18" s="57">
        <v>30.249220999999999</v>
      </c>
      <c r="P18" s="57">
        <v>0</v>
      </c>
      <c r="Q18" s="58">
        <v>42.153171</v>
      </c>
      <c r="R18" s="58">
        <v>70.733608000000004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9">
        <v>23.160243000000001</v>
      </c>
      <c r="Y18" s="59">
        <v>8.1898650000000011</v>
      </c>
      <c r="Z18" s="59">
        <v>0.475105</v>
      </c>
      <c r="AA18" s="59">
        <v>0</v>
      </c>
      <c r="AB18" s="59">
        <v>0</v>
      </c>
    </row>
    <row r="19" spans="1:28" x14ac:dyDescent="0.3">
      <c r="A19" s="67" t="s">
        <v>73</v>
      </c>
      <c r="B19" s="68" t="s">
        <v>74</v>
      </c>
      <c r="C19" s="75" t="s">
        <v>75</v>
      </c>
      <c r="D19" s="75"/>
      <c r="E19" s="75"/>
      <c r="F19" s="71">
        <v>1295.2639699999997</v>
      </c>
      <c r="G19" s="57">
        <v>29.182566999999999</v>
      </c>
      <c r="H19" s="57">
        <v>198.67772199999999</v>
      </c>
      <c r="I19" s="57">
        <v>20.973216000000001</v>
      </c>
      <c r="J19" s="57">
        <v>24.525741999999997</v>
      </c>
      <c r="K19" s="57">
        <v>53.009954</v>
      </c>
      <c r="L19" s="57">
        <v>29.248004999999996</v>
      </c>
      <c r="M19" s="57">
        <v>3.7847250000000017</v>
      </c>
      <c r="N19" s="57">
        <v>21.264116000000001</v>
      </c>
      <c r="O19" s="57">
        <v>26.846442000000003</v>
      </c>
      <c r="P19" s="57">
        <v>115.455803</v>
      </c>
      <c r="Q19" s="58">
        <v>21.795887</v>
      </c>
      <c r="R19" s="58">
        <v>106.392152</v>
      </c>
      <c r="S19" s="58">
        <v>37.480156999999998</v>
      </c>
      <c r="T19" s="58">
        <v>26.053473</v>
      </c>
      <c r="U19" s="58">
        <v>8.6557769999999987</v>
      </c>
      <c r="V19" s="58">
        <v>175.223602</v>
      </c>
      <c r="W19" s="58">
        <v>63.952217000000005</v>
      </c>
      <c r="X19" s="59">
        <v>107.532415</v>
      </c>
      <c r="Y19" s="59">
        <v>13.389665000000001</v>
      </c>
      <c r="Z19" s="59">
        <v>11.710957000000001</v>
      </c>
      <c r="AA19" s="59">
        <v>182.28056400000003</v>
      </c>
      <c r="AB19" s="59">
        <v>17.828811999999999</v>
      </c>
    </row>
    <row r="20" spans="1:28" x14ac:dyDescent="0.3">
      <c r="A20" s="67" t="s">
        <v>76</v>
      </c>
      <c r="B20" s="68" t="s">
        <v>77</v>
      </c>
      <c r="C20" s="75" t="s">
        <v>78</v>
      </c>
      <c r="D20" s="75"/>
      <c r="E20" s="75"/>
      <c r="F20" s="71">
        <v>72.497208000000001</v>
      </c>
      <c r="G20" s="57">
        <v>0</v>
      </c>
      <c r="H20" s="57">
        <v>72.497208000000001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9">
        <v>0</v>
      </c>
      <c r="Y20" s="59">
        <v>0</v>
      </c>
      <c r="Z20" s="59">
        <v>0</v>
      </c>
      <c r="AA20" s="59">
        <v>0</v>
      </c>
      <c r="AB20" s="59">
        <v>0</v>
      </c>
    </row>
    <row r="21" spans="1:28" x14ac:dyDescent="0.3">
      <c r="A21" s="67" t="s">
        <v>79</v>
      </c>
      <c r="B21" s="68" t="s">
        <v>80</v>
      </c>
      <c r="C21" s="75" t="s">
        <v>81</v>
      </c>
      <c r="D21" s="75"/>
      <c r="E21" s="75"/>
      <c r="F21" s="71">
        <v>770.41214999999988</v>
      </c>
      <c r="G21" s="57">
        <v>21.453583999999999</v>
      </c>
      <c r="H21" s="57">
        <v>0</v>
      </c>
      <c r="I21" s="57">
        <v>16.338915</v>
      </c>
      <c r="J21" s="57">
        <v>191.99342000000001</v>
      </c>
      <c r="K21" s="57">
        <v>53.604556999999993</v>
      </c>
      <c r="L21" s="57">
        <v>14.457118999999999</v>
      </c>
      <c r="M21" s="57">
        <v>12.583196999999998</v>
      </c>
      <c r="N21" s="57">
        <v>11.149999999999999</v>
      </c>
      <c r="O21" s="57">
        <v>20.676126</v>
      </c>
      <c r="P21" s="57">
        <v>91.6</v>
      </c>
      <c r="Q21" s="58">
        <v>21.849354999999999</v>
      </c>
      <c r="R21" s="58">
        <v>40.019999999999996</v>
      </c>
      <c r="S21" s="58">
        <v>19.633198</v>
      </c>
      <c r="T21" s="58">
        <v>2.4114960000000001</v>
      </c>
      <c r="U21" s="58">
        <v>99.643346000000008</v>
      </c>
      <c r="V21" s="58">
        <v>9.5</v>
      </c>
      <c r="W21" s="58">
        <v>5.7661380000000007</v>
      </c>
      <c r="X21" s="59">
        <v>5.4310409999999996</v>
      </c>
      <c r="Y21" s="59">
        <v>0.118034</v>
      </c>
      <c r="Z21" s="59">
        <v>25.811920000000001</v>
      </c>
      <c r="AA21" s="59">
        <v>18.667155999999999</v>
      </c>
      <c r="AB21" s="59">
        <v>87.703548000000012</v>
      </c>
    </row>
    <row r="22" spans="1:28" x14ac:dyDescent="0.3">
      <c r="A22" s="63">
        <v>2</v>
      </c>
      <c r="B22" s="63" t="s">
        <v>82</v>
      </c>
      <c r="C22" s="70" t="s">
        <v>83</v>
      </c>
      <c r="D22" s="70"/>
      <c r="E22" s="70"/>
      <c r="F22" s="66">
        <v>15004.845576000005</v>
      </c>
      <c r="G22" s="55">
        <v>808.53870600000005</v>
      </c>
      <c r="H22" s="55">
        <v>970.32287299999996</v>
      </c>
      <c r="I22" s="55">
        <v>2163.4940659999997</v>
      </c>
      <c r="J22" s="55">
        <v>1299.0024189999999</v>
      </c>
      <c r="K22" s="55">
        <v>529.30067000000008</v>
      </c>
      <c r="L22" s="55">
        <v>1049.4148050000001</v>
      </c>
      <c r="M22" s="55">
        <v>916.35295700000006</v>
      </c>
      <c r="N22" s="55">
        <v>563.42370799999992</v>
      </c>
      <c r="O22" s="55">
        <v>466.81818099999998</v>
      </c>
      <c r="P22" s="55">
        <v>348.56283500000001</v>
      </c>
      <c r="Q22" s="55">
        <v>476.248739</v>
      </c>
      <c r="R22" s="55">
        <v>403.37734500000005</v>
      </c>
      <c r="S22" s="55">
        <v>359.75524399999995</v>
      </c>
      <c r="T22" s="55">
        <v>371.37515799999994</v>
      </c>
      <c r="U22" s="55">
        <v>407.15931899999998</v>
      </c>
      <c r="V22" s="55">
        <v>448.46471499999996</v>
      </c>
      <c r="W22" s="55">
        <v>279.26904100000002</v>
      </c>
      <c r="X22" s="56">
        <v>483.13632299999995</v>
      </c>
      <c r="Y22" s="56">
        <v>503.77775400000013</v>
      </c>
      <c r="Z22" s="56">
        <v>902.66299999999978</v>
      </c>
      <c r="AA22" s="56">
        <v>379.92464100000001</v>
      </c>
      <c r="AB22" s="56">
        <v>874.463077</v>
      </c>
    </row>
    <row r="23" spans="1:28" x14ac:dyDescent="0.3">
      <c r="A23" s="67"/>
      <c r="B23" s="67" t="s">
        <v>84</v>
      </c>
      <c r="C23" s="75"/>
      <c r="D23" s="75"/>
      <c r="E23" s="75"/>
      <c r="F23" s="66">
        <v>0</v>
      </c>
      <c r="G23" s="57">
        <v>0</v>
      </c>
      <c r="H23" s="57">
        <v>0</v>
      </c>
      <c r="I23" s="57">
        <v>0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7">
        <v>0</v>
      </c>
      <c r="R23" s="57">
        <v>0</v>
      </c>
      <c r="S23" s="57">
        <v>0</v>
      </c>
      <c r="T23" s="57">
        <v>0</v>
      </c>
      <c r="U23" s="58">
        <v>0</v>
      </c>
      <c r="V23" s="58">
        <v>0</v>
      </c>
      <c r="W23" s="58">
        <v>0</v>
      </c>
      <c r="X23" s="59">
        <v>0</v>
      </c>
      <c r="Y23" s="59">
        <v>0</v>
      </c>
      <c r="Z23" s="59">
        <v>0</v>
      </c>
      <c r="AA23" s="59">
        <v>0</v>
      </c>
      <c r="AB23" s="59">
        <v>0</v>
      </c>
    </row>
    <row r="24" spans="1:28" x14ac:dyDescent="0.3">
      <c r="A24" s="67" t="s">
        <v>85</v>
      </c>
      <c r="B24" s="68" t="s">
        <v>86</v>
      </c>
      <c r="C24" s="75" t="s">
        <v>87</v>
      </c>
      <c r="D24" s="75"/>
      <c r="E24" s="75"/>
      <c r="F24" s="71">
        <v>459.72707899999995</v>
      </c>
      <c r="G24" s="57">
        <v>1.9131370000000001</v>
      </c>
      <c r="H24" s="57">
        <v>0.122692</v>
      </c>
      <c r="I24" s="57">
        <v>4.5</v>
      </c>
      <c r="J24" s="57">
        <v>203.6</v>
      </c>
      <c r="K24" s="57">
        <v>81.045236000000003</v>
      </c>
      <c r="L24" s="57">
        <v>2.89</v>
      </c>
      <c r="M24" s="57">
        <v>0</v>
      </c>
      <c r="N24" s="57">
        <v>5</v>
      </c>
      <c r="O24" s="57">
        <v>0</v>
      </c>
      <c r="P24" s="57">
        <v>0</v>
      </c>
      <c r="Q24" s="57">
        <v>0</v>
      </c>
      <c r="R24" s="57">
        <v>0.2</v>
      </c>
      <c r="S24" s="57">
        <v>0</v>
      </c>
      <c r="T24" s="57">
        <v>0.2</v>
      </c>
      <c r="U24" s="58">
        <v>0</v>
      </c>
      <c r="V24" s="58">
        <v>0</v>
      </c>
      <c r="W24" s="58">
        <v>0</v>
      </c>
      <c r="X24" s="59">
        <v>0.4</v>
      </c>
      <c r="Y24" s="59">
        <v>0</v>
      </c>
      <c r="Z24" s="59">
        <v>151.5</v>
      </c>
      <c r="AA24" s="59">
        <v>0.31</v>
      </c>
      <c r="AB24" s="59">
        <v>8.0460139999999996</v>
      </c>
    </row>
    <row r="25" spans="1:28" x14ac:dyDescent="0.3">
      <c r="A25" s="67" t="s">
        <v>88</v>
      </c>
      <c r="B25" s="68" t="s">
        <v>89</v>
      </c>
      <c r="C25" s="75" t="s">
        <v>90</v>
      </c>
      <c r="D25" s="75"/>
      <c r="E25" s="75"/>
      <c r="F25" s="71">
        <v>113.39497600000004</v>
      </c>
      <c r="G25" s="57">
        <v>3.0829760000000004</v>
      </c>
      <c r="H25" s="57">
        <v>0.23</v>
      </c>
      <c r="I25" s="57">
        <v>104.399917</v>
      </c>
      <c r="J25" s="57">
        <v>2.202083</v>
      </c>
      <c r="K25" s="57">
        <v>0.17</v>
      </c>
      <c r="L25" s="57">
        <v>0.2</v>
      </c>
      <c r="M25" s="57">
        <v>0.2</v>
      </c>
      <c r="N25" s="57">
        <v>0.2</v>
      </c>
      <c r="O25" s="57">
        <v>0.2</v>
      </c>
      <c r="P25" s="57">
        <v>0.2</v>
      </c>
      <c r="Q25" s="57">
        <v>0.15</v>
      </c>
      <c r="R25" s="57">
        <v>0.2</v>
      </c>
      <c r="S25" s="57">
        <v>0.21</v>
      </c>
      <c r="T25" s="57">
        <v>0.2</v>
      </c>
      <c r="U25" s="58">
        <v>0.2</v>
      </c>
      <c r="V25" s="58">
        <v>0.18</v>
      </c>
      <c r="W25" s="58">
        <v>0.24</v>
      </c>
      <c r="X25" s="59">
        <v>0.2</v>
      </c>
      <c r="Y25" s="59">
        <v>0.12</v>
      </c>
      <c r="Z25" s="59">
        <v>0.2</v>
      </c>
      <c r="AA25" s="59">
        <v>0.21</v>
      </c>
      <c r="AB25" s="59">
        <v>0.2</v>
      </c>
    </row>
    <row r="26" spans="1:28" x14ac:dyDescent="0.3">
      <c r="A26" s="67" t="s">
        <v>91</v>
      </c>
      <c r="B26" s="68" t="s">
        <v>92</v>
      </c>
      <c r="C26" s="75" t="s">
        <v>93</v>
      </c>
      <c r="D26" s="75"/>
      <c r="E26" s="75"/>
      <c r="F26" s="71">
        <v>1197.42</v>
      </c>
      <c r="G26" s="57">
        <v>0</v>
      </c>
      <c r="H26" s="57">
        <v>0</v>
      </c>
      <c r="I26" s="57">
        <v>883.1</v>
      </c>
      <c r="J26" s="57">
        <v>0</v>
      </c>
      <c r="K26" s="57">
        <v>0</v>
      </c>
      <c r="L26" s="57">
        <v>0</v>
      </c>
      <c r="M26" s="57">
        <v>249.6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8">
        <v>0</v>
      </c>
      <c r="V26" s="58">
        <v>0</v>
      </c>
      <c r="W26" s="58">
        <v>0</v>
      </c>
      <c r="X26" s="59">
        <v>0</v>
      </c>
      <c r="Y26" s="59">
        <v>0</v>
      </c>
      <c r="Z26" s="59">
        <v>64.72</v>
      </c>
      <c r="AA26" s="59">
        <v>0</v>
      </c>
      <c r="AB26" s="59">
        <v>0</v>
      </c>
    </row>
    <row r="27" spans="1:28" x14ac:dyDescent="0.3">
      <c r="A27" s="67">
        <v>2.4</v>
      </c>
      <c r="B27" s="68" t="s">
        <v>94</v>
      </c>
      <c r="C27" s="75" t="s">
        <v>95</v>
      </c>
      <c r="D27" s="75"/>
      <c r="E27" s="75"/>
      <c r="F27" s="71">
        <v>164.522595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57">
        <v>75</v>
      </c>
      <c r="M27" s="57">
        <v>0</v>
      </c>
      <c r="N27" s="57">
        <v>0</v>
      </c>
      <c r="O27" s="57">
        <v>0</v>
      </c>
      <c r="P27" s="57">
        <v>0</v>
      </c>
      <c r="Q27" s="57">
        <v>50</v>
      </c>
      <c r="R27" s="57">
        <v>0</v>
      </c>
      <c r="S27" s="57">
        <v>0</v>
      </c>
      <c r="T27" s="57">
        <v>3.0499809999999998</v>
      </c>
      <c r="U27" s="58">
        <v>0</v>
      </c>
      <c r="V27" s="58">
        <v>0</v>
      </c>
      <c r="W27" s="58">
        <v>0</v>
      </c>
      <c r="X27" s="59">
        <v>0</v>
      </c>
      <c r="Y27" s="59">
        <v>0</v>
      </c>
      <c r="Z27" s="59">
        <v>0</v>
      </c>
      <c r="AA27" s="59">
        <v>0</v>
      </c>
      <c r="AB27" s="59">
        <v>36.472614</v>
      </c>
    </row>
    <row r="28" spans="1:28" x14ac:dyDescent="0.3">
      <c r="A28" s="67">
        <v>2.5</v>
      </c>
      <c r="B28" s="68" t="s">
        <v>96</v>
      </c>
      <c r="C28" s="75" t="s">
        <v>97</v>
      </c>
      <c r="D28" s="75"/>
      <c r="E28" s="75"/>
      <c r="F28" s="71">
        <v>1471.8115710000002</v>
      </c>
      <c r="G28" s="57">
        <v>47.294552999999993</v>
      </c>
      <c r="H28" s="57">
        <v>27.946804</v>
      </c>
      <c r="I28" s="57">
        <v>79.807585000000003</v>
      </c>
      <c r="J28" s="57">
        <v>80.321499000000003</v>
      </c>
      <c r="K28" s="57">
        <v>6.0277130000000003</v>
      </c>
      <c r="L28" s="57">
        <v>83.019560000000013</v>
      </c>
      <c r="M28" s="57">
        <v>19.097852999999997</v>
      </c>
      <c r="N28" s="57">
        <v>30.012869999999999</v>
      </c>
      <c r="O28" s="57">
        <v>152.35</v>
      </c>
      <c r="P28" s="57">
        <v>32.300216999999996</v>
      </c>
      <c r="Q28" s="57">
        <v>17.753166</v>
      </c>
      <c r="R28" s="57">
        <v>27.167307000000001</v>
      </c>
      <c r="S28" s="57">
        <v>4.8095049999999997</v>
      </c>
      <c r="T28" s="57">
        <v>75.43050199999999</v>
      </c>
      <c r="U28" s="58">
        <v>2.8953640000000003</v>
      </c>
      <c r="V28" s="58">
        <v>38.810670000000002</v>
      </c>
      <c r="W28" s="58">
        <v>31.517989</v>
      </c>
      <c r="X28" s="59">
        <v>241.92000000000002</v>
      </c>
      <c r="Y28" s="59">
        <v>307.61034700000005</v>
      </c>
      <c r="Z28" s="59">
        <v>67.065016</v>
      </c>
      <c r="AA28" s="59">
        <v>48.73001</v>
      </c>
      <c r="AB28" s="59">
        <v>49.923041000000005</v>
      </c>
    </row>
    <row r="29" spans="1:28" ht="27.6" x14ac:dyDescent="0.3">
      <c r="A29" s="67">
        <v>2.6</v>
      </c>
      <c r="B29" s="68" t="s">
        <v>98</v>
      </c>
      <c r="C29" s="75" t="s">
        <v>99</v>
      </c>
      <c r="D29" s="75"/>
      <c r="E29" s="75"/>
      <c r="F29" s="71">
        <v>177.79553199999995</v>
      </c>
      <c r="G29" s="57">
        <v>11.52411</v>
      </c>
      <c r="H29" s="57">
        <v>0</v>
      </c>
      <c r="I29" s="57">
        <v>39.433622</v>
      </c>
      <c r="J29" s="57">
        <v>6.56</v>
      </c>
      <c r="K29" s="57">
        <v>14.026374000000001</v>
      </c>
      <c r="L29" s="57">
        <v>18.329588999999999</v>
      </c>
      <c r="M29" s="57">
        <v>0</v>
      </c>
      <c r="N29" s="57">
        <v>20.854866999999999</v>
      </c>
      <c r="O29" s="57">
        <v>2.9016510000000002</v>
      </c>
      <c r="P29" s="57">
        <v>4.6662929999999996</v>
      </c>
      <c r="Q29" s="57">
        <v>2.75</v>
      </c>
      <c r="R29" s="57">
        <v>28.305007</v>
      </c>
      <c r="S29" s="57">
        <v>2.9817979999999999</v>
      </c>
      <c r="T29" s="57">
        <v>0.49240699999999998</v>
      </c>
      <c r="U29" s="58">
        <v>0</v>
      </c>
      <c r="V29" s="58">
        <v>10.534917</v>
      </c>
      <c r="W29" s="58">
        <v>3</v>
      </c>
      <c r="X29" s="59">
        <v>4.5481949999999998</v>
      </c>
      <c r="Y29" s="59">
        <v>2.66</v>
      </c>
      <c r="Z29" s="59">
        <v>2.97</v>
      </c>
      <c r="AA29" s="59">
        <v>0</v>
      </c>
      <c r="AB29" s="59">
        <v>1.256702</v>
      </c>
    </row>
    <row r="30" spans="1:28" ht="27.6" x14ac:dyDescent="0.3">
      <c r="A30" s="67">
        <v>2.7</v>
      </c>
      <c r="B30" s="68" t="s">
        <v>100</v>
      </c>
      <c r="C30" s="75" t="s">
        <v>101</v>
      </c>
      <c r="D30" s="75"/>
      <c r="E30" s="75"/>
      <c r="F30" s="71">
        <v>487.56590499999999</v>
      </c>
      <c r="G30" s="57">
        <v>0</v>
      </c>
      <c r="H30" s="57">
        <v>210.59411700000001</v>
      </c>
      <c r="I30" s="57">
        <v>0</v>
      </c>
      <c r="J30" s="57">
        <v>1.863362</v>
      </c>
      <c r="K30" s="57">
        <v>4.9205220000000001</v>
      </c>
      <c r="L30" s="57">
        <v>0</v>
      </c>
      <c r="M30" s="57">
        <v>0</v>
      </c>
      <c r="N30" s="57">
        <v>202.23433399999999</v>
      </c>
      <c r="O30" s="57">
        <v>17.182576000000001</v>
      </c>
      <c r="P30" s="57">
        <v>6.1662990000000004</v>
      </c>
      <c r="Q30" s="57">
        <v>44.604695</v>
      </c>
      <c r="R30" s="57">
        <v>0</v>
      </c>
      <c r="S30" s="57">
        <v>0</v>
      </c>
      <c r="T30" s="57">
        <v>0</v>
      </c>
      <c r="U30" s="58">
        <v>0</v>
      </c>
      <c r="V30" s="58">
        <v>0</v>
      </c>
      <c r="W30" s="58">
        <v>0</v>
      </c>
      <c r="X30" s="59">
        <v>0</v>
      </c>
      <c r="Y30" s="59">
        <v>0</v>
      </c>
      <c r="Z30" s="59">
        <v>0</v>
      </c>
      <c r="AA30" s="59">
        <v>0</v>
      </c>
      <c r="AB30" s="59">
        <v>0</v>
      </c>
    </row>
    <row r="31" spans="1:28" ht="27.6" x14ac:dyDescent="0.3">
      <c r="A31" s="67">
        <v>2.8</v>
      </c>
      <c r="B31" s="68" t="s">
        <v>102</v>
      </c>
      <c r="C31" s="75" t="s">
        <v>103</v>
      </c>
      <c r="D31" s="75"/>
      <c r="E31" s="75"/>
      <c r="F31" s="71">
        <v>340.954249</v>
      </c>
      <c r="G31" s="57">
        <v>1.48014</v>
      </c>
      <c r="H31" s="57">
        <v>36.067621000000003</v>
      </c>
      <c r="I31" s="57">
        <v>85.988764000000003</v>
      </c>
      <c r="J31" s="57">
        <v>94.458520000000007</v>
      </c>
      <c r="K31" s="57">
        <v>39.22</v>
      </c>
      <c r="L31" s="57">
        <v>1.1014060000000001</v>
      </c>
      <c r="M31" s="57">
        <v>0</v>
      </c>
      <c r="N31" s="57">
        <v>7.6433359999999997</v>
      </c>
      <c r="O31" s="57">
        <v>0</v>
      </c>
      <c r="P31" s="57">
        <v>11.299999999999999</v>
      </c>
      <c r="Q31" s="57">
        <v>0</v>
      </c>
      <c r="R31" s="57">
        <v>0</v>
      </c>
      <c r="S31" s="57">
        <v>0</v>
      </c>
      <c r="T31" s="57">
        <v>0</v>
      </c>
      <c r="U31" s="58">
        <v>0</v>
      </c>
      <c r="V31" s="58">
        <v>0</v>
      </c>
      <c r="W31" s="58">
        <v>1.344066</v>
      </c>
      <c r="X31" s="59">
        <v>0</v>
      </c>
      <c r="Y31" s="59">
        <v>0</v>
      </c>
      <c r="Z31" s="59">
        <v>45.525701999999995</v>
      </c>
      <c r="AA31" s="59">
        <v>0.20158599999999999</v>
      </c>
      <c r="AB31" s="59">
        <v>16.623107999999998</v>
      </c>
    </row>
    <row r="32" spans="1:28" ht="41.4" x14ac:dyDescent="0.3">
      <c r="A32" s="67" t="s">
        <v>104</v>
      </c>
      <c r="B32" s="68" t="s">
        <v>105</v>
      </c>
      <c r="C32" s="75" t="s">
        <v>106</v>
      </c>
      <c r="D32" s="75"/>
      <c r="E32" s="75"/>
      <c r="F32" s="76">
        <v>5575.3671370000002</v>
      </c>
      <c r="G32" s="60">
        <v>409.36547399999995</v>
      </c>
      <c r="H32" s="60">
        <v>229.40460600000003</v>
      </c>
      <c r="I32" s="60">
        <v>658.76946800000019</v>
      </c>
      <c r="J32" s="60">
        <v>552.006395</v>
      </c>
      <c r="K32" s="60">
        <v>172.07024300000003</v>
      </c>
      <c r="L32" s="60">
        <v>463.85283299999992</v>
      </c>
      <c r="M32" s="60">
        <v>198.49730699999998</v>
      </c>
      <c r="N32" s="60">
        <v>136.71598500000002</v>
      </c>
      <c r="O32" s="60">
        <v>189.96114700000004</v>
      </c>
      <c r="P32" s="60">
        <v>179.93796799999998</v>
      </c>
      <c r="Q32" s="60">
        <v>166.68262999999993</v>
      </c>
      <c r="R32" s="60">
        <v>125.96370599999999</v>
      </c>
      <c r="S32" s="60">
        <v>152.50104299999995</v>
      </c>
      <c r="T32" s="60">
        <v>123.870436</v>
      </c>
      <c r="U32" s="60">
        <v>223.72728999999995</v>
      </c>
      <c r="V32" s="60">
        <v>157.665989</v>
      </c>
      <c r="W32" s="60">
        <v>140.40097400000005</v>
      </c>
      <c r="X32" s="61">
        <v>160.000618</v>
      </c>
      <c r="Y32" s="61">
        <v>153.061014</v>
      </c>
      <c r="Z32" s="61">
        <v>403.89134900000016</v>
      </c>
      <c r="AA32" s="61">
        <v>143.137055</v>
      </c>
      <c r="AB32" s="61">
        <v>433.88360700000004</v>
      </c>
    </row>
    <row r="33" spans="1:28" x14ac:dyDescent="0.3">
      <c r="A33" s="67"/>
      <c r="B33" s="73" t="s">
        <v>84</v>
      </c>
      <c r="C33" s="75"/>
      <c r="D33" s="75"/>
      <c r="E33" s="75"/>
      <c r="F33" s="71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  <c r="W33" s="57">
        <v>0</v>
      </c>
      <c r="X33" s="59">
        <v>0</v>
      </c>
      <c r="Y33" s="59">
        <v>0</v>
      </c>
      <c r="Z33" s="59">
        <v>0</v>
      </c>
      <c r="AA33" s="59">
        <v>0</v>
      </c>
      <c r="AB33" s="59">
        <v>0</v>
      </c>
    </row>
    <row r="34" spans="1:28" x14ac:dyDescent="0.3">
      <c r="A34" s="77" t="s">
        <v>107</v>
      </c>
      <c r="B34" s="68" t="s">
        <v>108</v>
      </c>
      <c r="C34" s="75" t="s">
        <v>109</v>
      </c>
      <c r="D34" s="75"/>
      <c r="E34" s="75"/>
      <c r="F34" s="71">
        <v>3206.067646</v>
      </c>
      <c r="G34" s="57">
        <v>259.004706</v>
      </c>
      <c r="H34" s="57">
        <v>110.57969600000001</v>
      </c>
      <c r="I34" s="57">
        <v>376.57899800000001</v>
      </c>
      <c r="J34" s="57">
        <v>217.562288</v>
      </c>
      <c r="K34" s="57">
        <v>106.263915</v>
      </c>
      <c r="L34" s="57">
        <v>323.88700399999999</v>
      </c>
      <c r="M34" s="57">
        <v>72.228468000000007</v>
      </c>
      <c r="N34" s="57">
        <v>91.998355000000004</v>
      </c>
      <c r="O34" s="57">
        <v>135.34671299999999</v>
      </c>
      <c r="P34" s="57">
        <v>86.12071499999999</v>
      </c>
      <c r="Q34" s="57">
        <v>108.23305099999999</v>
      </c>
      <c r="R34" s="57">
        <v>90.517548000000005</v>
      </c>
      <c r="S34" s="57">
        <v>99.305183</v>
      </c>
      <c r="T34" s="57">
        <v>76.000077000000005</v>
      </c>
      <c r="U34" s="57">
        <v>153.38619199999999</v>
      </c>
      <c r="V34" s="57">
        <v>99.577629999999999</v>
      </c>
      <c r="W34" s="57">
        <v>104.875974</v>
      </c>
      <c r="X34" s="59">
        <v>58.278659999999995</v>
      </c>
      <c r="Y34" s="59">
        <v>93.977814999999993</v>
      </c>
      <c r="Z34" s="59">
        <v>185.206906</v>
      </c>
      <c r="AA34" s="59">
        <v>95.884152</v>
      </c>
      <c r="AB34" s="59">
        <v>261.25360000000001</v>
      </c>
    </row>
    <row r="35" spans="1:28" x14ac:dyDescent="0.3">
      <c r="A35" s="77" t="s">
        <v>107</v>
      </c>
      <c r="B35" s="68" t="s">
        <v>110</v>
      </c>
      <c r="C35" s="75" t="s">
        <v>111</v>
      </c>
      <c r="D35" s="75"/>
      <c r="E35" s="75"/>
      <c r="F35" s="71">
        <v>1475.8890509999997</v>
      </c>
      <c r="G35" s="57">
        <v>90.702296000000004</v>
      </c>
      <c r="H35" s="57">
        <v>76.496100999999996</v>
      </c>
      <c r="I35" s="57">
        <v>163.60303100000002</v>
      </c>
      <c r="J35" s="57">
        <v>276.39469099999997</v>
      </c>
      <c r="K35" s="57">
        <v>47.130609999999997</v>
      </c>
      <c r="L35" s="57">
        <v>76.906974000000005</v>
      </c>
      <c r="M35" s="57">
        <v>103.56809899999999</v>
      </c>
      <c r="N35" s="57">
        <v>6.0861520000000002</v>
      </c>
      <c r="O35" s="57">
        <v>31.813231000000002</v>
      </c>
      <c r="P35" s="57">
        <v>59.061001999999995</v>
      </c>
      <c r="Q35" s="57">
        <v>27.986499999999999</v>
      </c>
      <c r="R35" s="57">
        <v>4.1602309999999996</v>
      </c>
      <c r="S35" s="57">
        <v>36.080381000000003</v>
      </c>
      <c r="T35" s="57">
        <v>19.069131000000002</v>
      </c>
      <c r="U35" s="57">
        <v>33.835486000000003</v>
      </c>
      <c r="V35" s="57">
        <v>31.26491</v>
      </c>
      <c r="W35" s="57">
        <v>19.074048000000001</v>
      </c>
      <c r="X35" s="59">
        <v>55.632608000000005</v>
      </c>
      <c r="Y35" s="59">
        <v>13.99269</v>
      </c>
      <c r="Z35" s="59">
        <v>194.607697</v>
      </c>
      <c r="AA35" s="59">
        <v>29.679748</v>
      </c>
      <c r="AB35" s="59">
        <v>78.743433999999993</v>
      </c>
    </row>
    <row r="36" spans="1:28" x14ac:dyDescent="0.3">
      <c r="A36" s="77" t="s">
        <v>107</v>
      </c>
      <c r="B36" s="68" t="s">
        <v>112</v>
      </c>
      <c r="C36" s="75" t="s">
        <v>113</v>
      </c>
      <c r="D36" s="75"/>
      <c r="E36" s="75"/>
      <c r="F36" s="71">
        <v>4.6528849999999995</v>
      </c>
      <c r="G36" s="57">
        <v>0.63178800000000002</v>
      </c>
      <c r="H36" s="57">
        <v>0.21564700000000001</v>
      </c>
      <c r="I36" s="57">
        <v>0.38475599999999999</v>
      </c>
      <c r="J36" s="57">
        <v>1.1148999999999999E-2</v>
      </c>
      <c r="K36" s="57">
        <v>0</v>
      </c>
      <c r="L36" s="57">
        <v>0.21981400000000001</v>
      </c>
      <c r="M36" s="57">
        <v>0.38900600000000002</v>
      </c>
      <c r="N36" s="57">
        <v>8.7555999999999995E-2</v>
      </c>
      <c r="O36" s="57">
        <v>6.9422999999999999E-2</v>
      </c>
      <c r="P36" s="57">
        <v>6.5417000000000003E-2</v>
      </c>
      <c r="Q36" s="57">
        <v>0.65264699999999998</v>
      </c>
      <c r="R36" s="57">
        <v>0</v>
      </c>
      <c r="S36" s="57">
        <v>6.3562999999999995E-2</v>
      </c>
      <c r="T36" s="57">
        <v>2.9083999999999999E-2</v>
      </c>
      <c r="U36" s="57">
        <v>0.36596099999999998</v>
      </c>
      <c r="V36" s="57">
        <v>0.14003699999999999</v>
      </c>
      <c r="W36" s="57">
        <v>0.15850500000000001</v>
      </c>
      <c r="X36" s="59">
        <v>0.24687200000000001</v>
      </c>
      <c r="Y36" s="59">
        <v>9.2241000000000004E-2</v>
      </c>
      <c r="Z36" s="59">
        <v>0.199738</v>
      </c>
      <c r="AA36" s="59">
        <v>7.2049000000000002E-2</v>
      </c>
      <c r="AB36" s="59">
        <v>0.55763200000000002</v>
      </c>
    </row>
    <row r="37" spans="1:28" x14ac:dyDescent="0.3">
      <c r="A37" s="77" t="s">
        <v>107</v>
      </c>
      <c r="B37" s="68" t="s">
        <v>114</v>
      </c>
      <c r="C37" s="75" t="s">
        <v>115</v>
      </c>
      <c r="D37" s="75"/>
      <c r="E37" s="75"/>
      <c r="F37" s="71">
        <v>8.7568459999999995</v>
      </c>
      <c r="G37" s="57">
        <v>2.0881570000000003</v>
      </c>
      <c r="H37" s="57">
        <v>0.214919</v>
      </c>
      <c r="I37" s="57">
        <v>0.24104200000000009</v>
      </c>
      <c r="J37" s="57">
        <v>9.4134999999999969E-2</v>
      </c>
      <c r="K37" s="57">
        <v>0.16017000000000001</v>
      </c>
      <c r="L37" s="57">
        <v>0.59892500000000004</v>
      </c>
      <c r="M37" s="57">
        <v>0.206708</v>
      </c>
      <c r="N37" s="57">
        <v>0.43454300000000001</v>
      </c>
      <c r="O37" s="57">
        <v>0.17368500000000001</v>
      </c>
      <c r="P37" s="57">
        <v>0.16120599999999999</v>
      </c>
      <c r="Q37" s="57">
        <v>1.61015</v>
      </c>
      <c r="R37" s="57">
        <v>0.17727100000000001</v>
      </c>
      <c r="S37" s="57">
        <v>0.298952</v>
      </c>
      <c r="T37" s="57">
        <v>0.27036399999999999</v>
      </c>
      <c r="U37" s="57">
        <v>0.177484</v>
      </c>
      <c r="V37" s="57">
        <v>0.111821</v>
      </c>
      <c r="W37" s="57">
        <v>0.14502100000000001</v>
      </c>
      <c r="X37" s="59">
        <v>0.34309200000000001</v>
      </c>
      <c r="Y37" s="59">
        <v>0.15640299999999999</v>
      </c>
      <c r="Z37" s="59">
        <v>0.41256700000000002</v>
      </c>
      <c r="AA37" s="59">
        <v>0.157108</v>
      </c>
      <c r="AB37" s="59">
        <v>0.523123</v>
      </c>
    </row>
    <row r="38" spans="1:28" ht="27.6" x14ac:dyDescent="0.3">
      <c r="A38" s="77" t="s">
        <v>107</v>
      </c>
      <c r="B38" s="68" t="s">
        <v>116</v>
      </c>
      <c r="C38" s="75" t="s">
        <v>117</v>
      </c>
      <c r="D38" s="75"/>
      <c r="E38" s="75"/>
      <c r="F38" s="71">
        <v>116.81835699999998</v>
      </c>
      <c r="G38" s="57">
        <v>15.111135000000001</v>
      </c>
      <c r="H38" s="57">
        <v>4.7619430000000005</v>
      </c>
      <c r="I38" s="57">
        <v>11.261502999999999</v>
      </c>
      <c r="J38" s="57">
        <v>8.6081760000000003</v>
      </c>
      <c r="K38" s="57">
        <v>1.561944</v>
      </c>
      <c r="L38" s="57">
        <v>6.174893</v>
      </c>
      <c r="M38" s="57">
        <v>4.6261359999999998</v>
      </c>
      <c r="N38" s="57">
        <v>1.4060299999999999</v>
      </c>
      <c r="O38" s="57">
        <v>2.8788480000000001</v>
      </c>
      <c r="P38" s="57">
        <v>1.5780370000000001</v>
      </c>
      <c r="Q38" s="57">
        <v>9.0736720000000002</v>
      </c>
      <c r="R38" s="57">
        <v>4.047129</v>
      </c>
      <c r="S38" s="57">
        <v>1.3508830000000001</v>
      </c>
      <c r="T38" s="57">
        <v>4.5211600000000001</v>
      </c>
      <c r="U38" s="57">
        <v>10.742642</v>
      </c>
      <c r="V38" s="57">
        <v>1.3807820000000002</v>
      </c>
      <c r="W38" s="57">
        <v>3.4903759999999999</v>
      </c>
      <c r="X38" s="59">
        <v>3.1678899999999999</v>
      </c>
      <c r="Y38" s="59">
        <v>1.373561</v>
      </c>
      <c r="Z38" s="59">
        <v>3.0965820000000002</v>
      </c>
      <c r="AA38" s="59">
        <v>1.198205</v>
      </c>
      <c r="AB38" s="59">
        <v>15.406829999999999</v>
      </c>
    </row>
    <row r="39" spans="1:28" ht="27.6" x14ac:dyDescent="0.3">
      <c r="A39" s="77" t="s">
        <v>107</v>
      </c>
      <c r="B39" s="68" t="s">
        <v>118</v>
      </c>
      <c r="C39" s="75" t="s">
        <v>119</v>
      </c>
      <c r="D39" s="75"/>
      <c r="E39" s="75"/>
      <c r="F39" s="71">
        <v>93.450360000000003</v>
      </c>
      <c r="G39" s="57">
        <v>2.6267399999999999</v>
      </c>
      <c r="H39" s="57">
        <v>5.3396189999999999</v>
      </c>
      <c r="I39" s="57">
        <v>8.3868809999999989</v>
      </c>
      <c r="J39" s="57">
        <v>10.070073000000001</v>
      </c>
      <c r="K39" s="57">
        <v>2.059536</v>
      </c>
      <c r="L39" s="57">
        <v>11.966710000000001</v>
      </c>
      <c r="M39" s="57">
        <v>3.6858839999999997</v>
      </c>
      <c r="N39" s="57">
        <v>2.9091130000000001</v>
      </c>
      <c r="O39" s="57">
        <v>3.9668450000000002</v>
      </c>
      <c r="P39" s="57">
        <v>3.3738030000000001</v>
      </c>
      <c r="Q39" s="57">
        <v>4.2912610000000004</v>
      </c>
      <c r="R39" s="57">
        <v>2.451978</v>
      </c>
      <c r="S39" s="57">
        <v>3.0338840000000005</v>
      </c>
      <c r="T39" s="57">
        <v>2.4299109999999997</v>
      </c>
      <c r="U39" s="57">
        <v>2.7039809999999997</v>
      </c>
      <c r="V39" s="57">
        <v>3.3567079999999998</v>
      </c>
      <c r="W39" s="57">
        <v>3.8536920000000001</v>
      </c>
      <c r="X39" s="59">
        <v>4.3246739999999999</v>
      </c>
      <c r="Y39" s="59">
        <v>2.5653649999999999</v>
      </c>
      <c r="Z39" s="59">
        <v>5.373685</v>
      </c>
      <c r="AA39" s="59">
        <v>1.3989830000000001</v>
      </c>
      <c r="AB39" s="59">
        <v>3.2810339999999996</v>
      </c>
    </row>
    <row r="40" spans="1:28" x14ac:dyDescent="0.3">
      <c r="A40" s="77" t="s">
        <v>107</v>
      </c>
      <c r="B40" s="68" t="s">
        <v>120</v>
      </c>
      <c r="C40" s="75" t="s">
        <v>121</v>
      </c>
      <c r="D40" s="75"/>
      <c r="E40" s="75"/>
      <c r="F40" s="71">
        <v>28.396757000000004</v>
      </c>
      <c r="G40" s="57">
        <v>1.024071</v>
      </c>
      <c r="H40" s="57">
        <v>0.03</v>
      </c>
      <c r="I40" s="57">
        <v>2.6071489999999997</v>
      </c>
      <c r="J40" s="57">
        <v>15.470818999999999</v>
      </c>
      <c r="K40" s="57">
        <v>0.11064499999999999</v>
      </c>
      <c r="L40" s="57">
        <v>0.521007</v>
      </c>
      <c r="M40" s="57">
        <v>0.13850399999999999</v>
      </c>
      <c r="N40" s="57">
        <v>0.3</v>
      </c>
      <c r="O40" s="57">
        <v>1.2483109999999999</v>
      </c>
      <c r="P40" s="57">
        <v>3.2281819999999999</v>
      </c>
      <c r="Q40" s="57">
        <v>1.4243999999999996E-2</v>
      </c>
      <c r="R40" s="57">
        <v>0.22966599999999998</v>
      </c>
      <c r="S40" s="57">
        <v>0.34802100000000002</v>
      </c>
      <c r="T40" s="57">
        <v>1.091216</v>
      </c>
      <c r="U40" s="57">
        <v>9.9166999999999991E-2</v>
      </c>
      <c r="V40" s="57">
        <v>0.204289</v>
      </c>
      <c r="W40" s="57">
        <v>7.8550999999999996E-2</v>
      </c>
      <c r="X40" s="59">
        <v>5.3782000000000003E-2</v>
      </c>
      <c r="Y40" s="59">
        <v>0.300568</v>
      </c>
      <c r="Z40" s="59">
        <v>0.792574</v>
      </c>
      <c r="AA40" s="59">
        <v>9.5967999999999998E-2</v>
      </c>
      <c r="AB40" s="59">
        <v>0.41002300000000003</v>
      </c>
    </row>
    <row r="41" spans="1:28" ht="27.6" x14ac:dyDescent="0.3">
      <c r="A41" s="77" t="s">
        <v>107</v>
      </c>
      <c r="B41" s="68" t="s">
        <v>122</v>
      </c>
      <c r="C41" s="75" t="s">
        <v>123</v>
      </c>
      <c r="D41" s="75"/>
      <c r="E41" s="75"/>
      <c r="F41" s="71">
        <v>4.6900350000000008</v>
      </c>
      <c r="G41" s="57">
        <v>0.57231300000000007</v>
      </c>
      <c r="H41" s="57">
        <v>0.27447199999999999</v>
      </c>
      <c r="I41" s="57">
        <v>0.42471300000000001</v>
      </c>
      <c r="J41" s="57">
        <v>0.14649400000000001</v>
      </c>
      <c r="K41" s="57">
        <v>0.209394</v>
      </c>
      <c r="L41" s="57">
        <v>0.38317300000000004</v>
      </c>
      <c r="M41" s="57">
        <v>0.16804900000000003</v>
      </c>
      <c r="N41" s="57">
        <v>0.18</v>
      </c>
      <c r="O41" s="57">
        <v>0.14221999999999999</v>
      </c>
      <c r="P41" s="57">
        <v>7.6981000000000008E-2</v>
      </c>
      <c r="Q41" s="57">
        <v>5.3251999999999994E-2</v>
      </c>
      <c r="R41" s="57">
        <v>0.14000000000000001</v>
      </c>
      <c r="S41" s="57">
        <v>0.117617</v>
      </c>
      <c r="T41" s="57">
        <v>0.122225</v>
      </c>
      <c r="U41" s="57">
        <v>0.16043099999999999</v>
      </c>
      <c r="V41" s="57">
        <v>0.171735</v>
      </c>
      <c r="W41" s="57">
        <v>0.22196400000000002</v>
      </c>
      <c r="X41" s="59">
        <v>0.202792</v>
      </c>
      <c r="Y41" s="59">
        <v>0.25121800000000005</v>
      </c>
      <c r="Z41" s="59">
        <v>0.15577400000000002</v>
      </c>
      <c r="AA41" s="59">
        <v>0.20496300000000001</v>
      </c>
      <c r="AB41" s="59">
        <v>0.310255</v>
      </c>
    </row>
    <row r="42" spans="1:28" ht="27.6" x14ac:dyDescent="0.3">
      <c r="A42" s="77" t="s">
        <v>107</v>
      </c>
      <c r="B42" s="68" t="s">
        <v>124</v>
      </c>
      <c r="C42" s="75" t="s">
        <v>125</v>
      </c>
      <c r="D42" s="75"/>
      <c r="E42" s="75"/>
      <c r="F42" s="71">
        <v>0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  <c r="R42" s="57">
        <v>0</v>
      </c>
      <c r="S42" s="57">
        <v>0</v>
      </c>
      <c r="T42" s="57">
        <v>0</v>
      </c>
      <c r="U42" s="57">
        <v>0</v>
      </c>
      <c r="V42" s="57">
        <v>0</v>
      </c>
      <c r="W42" s="57">
        <v>0</v>
      </c>
      <c r="X42" s="59">
        <v>0</v>
      </c>
      <c r="Y42" s="59">
        <v>0</v>
      </c>
      <c r="Z42" s="59">
        <v>0</v>
      </c>
      <c r="AA42" s="59">
        <v>0</v>
      </c>
      <c r="AB42" s="59">
        <v>0</v>
      </c>
    </row>
    <row r="43" spans="1:28" x14ac:dyDescent="0.3">
      <c r="A43" s="77" t="s">
        <v>107</v>
      </c>
      <c r="B43" s="68" t="s">
        <v>126</v>
      </c>
      <c r="C43" s="75" t="s">
        <v>127</v>
      </c>
      <c r="D43" s="75"/>
      <c r="E43" s="75"/>
      <c r="F43" s="71">
        <v>20.385021000000002</v>
      </c>
      <c r="G43" s="57">
        <v>0</v>
      </c>
      <c r="H43" s="57">
        <v>3.7765930000000001</v>
      </c>
      <c r="I43" s="57">
        <v>0</v>
      </c>
      <c r="J43" s="57">
        <v>0</v>
      </c>
      <c r="K43" s="57">
        <v>0</v>
      </c>
      <c r="L43" s="57">
        <v>2.9324279999999998</v>
      </c>
      <c r="M43" s="57">
        <v>0</v>
      </c>
      <c r="N43" s="57">
        <v>0.96264000000000005</v>
      </c>
      <c r="O43" s="57">
        <v>0</v>
      </c>
      <c r="P43" s="57">
        <v>4.5999730000000003</v>
      </c>
      <c r="Q43" s="57">
        <v>0.64872099999999999</v>
      </c>
      <c r="R43" s="57">
        <v>0</v>
      </c>
      <c r="S43" s="57">
        <v>0.13930699999999999</v>
      </c>
      <c r="T43" s="57">
        <v>0.54393899999999995</v>
      </c>
      <c r="U43" s="57">
        <v>0</v>
      </c>
      <c r="V43" s="57">
        <v>0</v>
      </c>
      <c r="W43" s="57">
        <v>0</v>
      </c>
      <c r="X43" s="59">
        <v>1.554295</v>
      </c>
      <c r="Y43" s="59">
        <v>0</v>
      </c>
      <c r="Z43" s="59">
        <v>0</v>
      </c>
      <c r="AA43" s="59">
        <v>0</v>
      </c>
      <c r="AB43" s="59">
        <v>5.227125</v>
      </c>
    </row>
    <row r="44" spans="1:28" x14ac:dyDescent="0.3">
      <c r="A44" s="77" t="s">
        <v>107</v>
      </c>
      <c r="B44" s="68" t="s">
        <v>128</v>
      </c>
      <c r="C44" s="75" t="s">
        <v>129</v>
      </c>
      <c r="D44" s="75"/>
      <c r="E44" s="75"/>
      <c r="F44" s="71">
        <v>6.9732729999999998</v>
      </c>
      <c r="G44" s="57">
        <v>3.1633800000000001</v>
      </c>
      <c r="H44" s="57">
        <v>0</v>
      </c>
      <c r="I44" s="57">
        <v>0</v>
      </c>
      <c r="J44" s="57">
        <v>0</v>
      </c>
      <c r="K44" s="57">
        <v>0</v>
      </c>
      <c r="L44" s="57">
        <v>0.15060799999999999</v>
      </c>
      <c r="M44" s="57">
        <v>0</v>
      </c>
      <c r="N44" s="57">
        <v>0.38295800000000002</v>
      </c>
      <c r="O44" s="57">
        <v>0</v>
      </c>
      <c r="P44" s="57">
        <v>0</v>
      </c>
      <c r="Q44" s="57">
        <v>0</v>
      </c>
      <c r="R44" s="57">
        <v>0</v>
      </c>
      <c r="S44" s="57">
        <v>1.7531999999999999E-2</v>
      </c>
      <c r="T44" s="57">
        <v>0</v>
      </c>
      <c r="U44" s="57">
        <v>0</v>
      </c>
      <c r="V44" s="57">
        <v>0</v>
      </c>
      <c r="W44" s="57">
        <v>0</v>
      </c>
      <c r="X44" s="59">
        <v>0</v>
      </c>
      <c r="Y44" s="59">
        <v>0</v>
      </c>
      <c r="Z44" s="59">
        <v>0</v>
      </c>
      <c r="AA44" s="59">
        <v>0.13</v>
      </c>
      <c r="AB44" s="59">
        <v>3.1287949999999998</v>
      </c>
    </row>
    <row r="45" spans="1:28" x14ac:dyDescent="0.3">
      <c r="A45" s="77" t="s">
        <v>107</v>
      </c>
      <c r="B45" s="68" t="s">
        <v>130</v>
      </c>
      <c r="C45" s="75" t="s">
        <v>131</v>
      </c>
      <c r="D45" s="75"/>
      <c r="E45" s="75"/>
      <c r="F45" s="71">
        <v>29.407363999999998</v>
      </c>
      <c r="G45" s="57">
        <v>0.54183599999999998</v>
      </c>
      <c r="H45" s="57">
        <v>1.176868</v>
      </c>
      <c r="I45" s="57">
        <v>0.26034400000000002</v>
      </c>
      <c r="J45" s="57">
        <v>1.339331</v>
      </c>
      <c r="K45" s="57">
        <v>0</v>
      </c>
      <c r="L45" s="57">
        <v>5.2937150000000006</v>
      </c>
      <c r="M45" s="57">
        <v>2.7829810000000004</v>
      </c>
      <c r="N45" s="57">
        <v>0</v>
      </c>
      <c r="O45" s="57">
        <v>0</v>
      </c>
      <c r="P45" s="57">
        <v>6.1717149999999998</v>
      </c>
      <c r="Q45" s="57">
        <v>0.16</v>
      </c>
      <c r="R45" s="57">
        <v>3.1113469999999999</v>
      </c>
      <c r="S45" s="57">
        <v>0.91176000000000001</v>
      </c>
      <c r="T45" s="57">
        <v>1.106865</v>
      </c>
      <c r="U45" s="57">
        <v>0.5</v>
      </c>
      <c r="V45" s="57">
        <v>1.931219</v>
      </c>
      <c r="W45" s="57">
        <v>1.435573</v>
      </c>
      <c r="X45" s="59">
        <v>0.81342199999999987</v>
      </c>
      <c r="Y45" s="59">
        <v>0</v>
      </c>
      <c r="Z45" s="59">
        <v>0.47654000000000002</v>
      </c>
      <c r="AA45" s="59">
        <v>1.0834600000000001</v>
      </c>
      <c r="AB45" s="59">
        <v>0.310388</v>
      </c>
    </row>
    <row r="46" spans="1:28" ht="27.6" x14ac:dyDescent="0.3">
      <c r="A46" s="77" t="s">
        <v>107</v>
      </c>
      <c r="B46" s="68" t="s">
        <v>132</v>
      </c>
      <c r="C46" s="75" t="s">
        <v>133</v>
      </c>
      <c r="D46" s="75"/>
      <c r="E46" s="75"/>
      <c r="F46" s="71">
        <v>562.15432999999996</v>
      </c>
      <c r="G46" s="57">
        <v>31.772266000000002</v>
      </c>
      <c r="H46" s="57">
        <v>25.541203000000003</v>
      </c>
      <c r="I46" s="57">
        <v>94.392055999999997</v>
      </c>
      <c r="J46" s="57">
        <v>22.309238999999998</v>
      </c>
      <c r="K46" s="57">
        <v>13.806327</v>
      </c>
      <c r="L46" s="57">
        <v>33.958804000000001</v>
      </c>
      <c r="M46" s="57">
        <v>10.389192</v>
      </c>
      <c r="N46" s="57">
        <v>31.530434</v>
      </c>
      <c r="O46" s="57">
        <v>14.055552</v>
      </c>
      <c r="P46" s="57">
        <v>14.495956</v>
      </c>
      <c r="Q46" s="57">
        <v>12.093426000000001</v>
      </c>
      <c r="R46" s="57">
        <v>20.700714999999999</v>
      </c>
      <c r="S46" s="57">
        <v>10.833959999999999</v>
      </c>
      <c r="T46" s="57">
        <v>17.585201999999999</v>
      </c>
      <c r="U46" s="57">
        <v>21.755946000000002</v>
      </c>
      <c r="V46" s="57">
        <v>19.314820000000001</v>
      </c>
      <c r="W46" s="57">
        <v>6.6909900000000002</v>
      </c>
      <c r="X46" s="59">
        <v>35.060780000000001</v>
      </c>
      <c r="Y46" s="59">
        <v>39.580512000000006</v>
      </c>
      <c r="Z46" s="59">
        <v>13.17212</v>
      </c>
      <c r="AA46" s="59">
        <v>10.372419000000001</v>
      </c>
      <c r="AB46" s="59">
        <v>62.742410999999997</v>
      </c>
    </row>
    <row r="47" spans="1:28" ht="27.6" x14ac:dyDescent="0.3">
      <c r="A47" s="77" t="s">
        <v>107</v>
      </c>
      <c r="B47" s="68" t="s">
        <v>134</v>
      </c>
      <c r="C47" s="75" t="s">
        <v>135</v>
      </c>
      <c r="D47" s="75"/>
      <c r="E47" s="75"/>
      <c r="F47" s="71">
        <v>0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57">
        <v>0</v>
      </c>
      <c r="Q47" s="57">
        <v>0</v>
      </c>
      <c r="R47" s="57">
        <v>0</v>
      </c>
      <c r="S47" s="57">
        <v>0</v>
      </c>
      <c r="T47" s="57">
        <v>0</v>
      </c>
      <c r="U47" s="57">
        <v>0</v>
      </c>
      <c r="V47" s="57">
        <v>0</v>
      </c>
      <c r="W47" s="57">
        <v>0</v>
      </c>
      <c r="X47" s="59">
        <v>0</v>
      </c>
      <c r="Y47" s="59">
        <v>0</v>
      </c>
      <c r="Z47" s="59">
        <v>0</v>
      </c>
      <c r="AA47" s="59">
        <v>0</v>
      </c>
      <c r="AB47" s="59">
        <v>0</v>
      </c>
    </row>
    <row r="48" spans="1:28" ht="27.6" x14ac:dyDescent="0.3">
      <c r="A48" s="77" t="s">
        <v>107</v>
      </c>
      <c r="B48" s="68" t="s">
        <v>136</v>
      </c>
      <c r="C48" s="75" t="s">
        <v>137</v>
      </c>
      <c r="D48" s="75"/>
      <c r="E48" s="75"/>
      <c r="F48" s="71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57">
        <v>0</v>
      </c>
      <c r="U48" s="57">
        <v>0</v>
      </c>
      <c r="V48" s="57">
        <v>0</v>
      </c>
      <c r="W48" s="57">
        <v>0</v>
      </c>
      <c r="X48" s="59">
        <v>0</v>
      </c>
      <c r="Y48" s="59">
        <v>0</v>
      </c>
      <c r="Z48" s="59">
        <v>0</v>
      </c>
      <c r="AA48" s="59">
        <v>0</v>
      </c>
      <c r="AB48" s="59">
        <v>0</v>
      </c>
    </row>
    <row r="49" spans="1:28" x14ac:dyDescent="0.3">
      <c r="A49" s="77" t="s">
        <v>107</v>
      </c>
      <c r="B49" s="68" t="s">
        <v>138</v>
      </c>
      <c r="C49" s="75" t="s">
        <v>139</v>
      </c>
      <c r="D49" s="75"/>
      <c r="E49" s="75"/>
      <c r="F49" s="71">
        <v>17.725211999999999</v>
      </c>
      <c r="G49" s="57">
        <v>2.1267859999999996</v>
      </c>
      <c r="H49" s="57">
        <v>0.99754500000000002</v>
      </c>
      <c r="I49" s="57">
        <v>0.62899499999999997</v>
      </c>
      <c r="J49" s="57">
        <v>0</v>
      </c>
      <c r="K49" s="57">
        <v>0.767702</v>
      </c>
      <c r="L49" s="57">
        <v>0.85877800000000004</v>
      </c>
      <c r="M49" s="57">
        <v>0.31428</v>
      </c>
      <c r="N49" s="57">
        <v>0.43820400000000004</v>
      </c>
      <c r="O49" s="57">
        <v>0.26631899999999997</v>
      </c>
      <c r="P49" s="57">
        <v>1.0049809999999999</v>
      </c>
      <c r="Q49" s="57">
        <v>1.8657059999999999</v>
      </c>
      <c r="R49" s="57">
        <v>0.42782100000000001</v>
      </c>
      <c r="S49" s="57">
        <v>0</v>
      </c>
      <c r="T49" s="57">
        <v>1.101262</v>
      </c>
      <c r="U49" s="57">
        <v>0</v>
      </c>
      <c r="V49" s="57">
        <v>0.212038</v>
      </c>
      <c r="W49" s="57">
        <v>0.37628</v>
      </c>
      <c r="X49" s="59">
        <v>0.32175100000000001</v>
      </c>
      <c r="Y49" s="59">
        <v>0.77064100000000002</v>
      </c>
      <c r="Z49" s="59">
        <v>0.39716600000000002</v>
      </c>
      <c r="AA49" s="59">
        <v>2.86</v>
      </c>
      <c r="AB49" s="59">
        <v>1.9889570000000001</v>
      </c>
    </row>
    <row r="50" spans="1:28" x14ac:dyDescent="0.3">
      <c r="A50" s="78">
        <v>2.1</v>
      </c>
      <c r="B50" s="68" t="s">
        <v>140</v>
      </c>
      <c r="C50" s="75" t="s">
        <v>141</v>
      </c>
      <c r="D50" s="75"/>
      <c r="E50" s="75"/>
      <c r="F50" s="71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57">
        <v>0</v>
      </c>
      <c r="Q50" s="57">
        <v>0</v>
      </c>
      <c r="R50" s="57">
        <v>0</v>
      </c>
      <c r="S50" s="57">
        <v>0</v>
      </c>
      <c r="T50" s="57">
        <v>0</v>
      </c>
      <c r="U50" s="57">
        <v>0</v>
      </c>
      <c r="V50" s="57">
        <v>0</v>
      </c>
      <c r="W50" s="57">
        <v>0</v>
      </c>
      <c r="X50" s="59">
        <v>0</v>
      </c>
      <c r="Y50" s="59">
        <v>0</v>
      </c>
      <c r="Z50" s="59">
        <v>0</v>
      </c>
      <c r="AA50" s="59">
        <v>0</v>
      </c>
      <c r="AB50" s="59">
        <v>0</v>
      </c>
    </row>
    <row r="51" spans="1:28" x14ac:dyDescent="0.3">
      <c r="A51" s="67">
        <v>2.11</v>
      </c>
      <c r="B51" s="68" t="s">
        <v>142</v>
      </c>
      <c r="C51" s="75" t="s">
        <v>143</v>
      </c>
      <c r="D51" s="75"/>
      <c r="E51" s="75"/>
      <c r="F51" s="71">
        <v>47.683225</v>
      </c>
      <c r="G51" s="57">
        <v>4.5554369999999995</v>
      </c>
      <c r="H51" s="57">
        <v>2.1643719999999997</v>
      </c>
      <c r="I51" s="57">
        <v>3.4396620000000002</v>
      </c>
      <c r="J51" s="57">
        <v>3.3933960000000001</v>
      </c>
      <c r="K51" s="57">
        <v>0.12071399999999999</v>
      </c>
      <c r="L51" s="57">
        <v>4.2441469999999999</v>
      </c>
      <c r="M51" s="57">
        <v>2.0333259999999997</v>
      </c>
      <c r="N51" s="57">
        <v>0.98996000000000006</v>
      </c>
      <c r="O51" s="57">
        <v>1.1475219999999999</v>
      </c>
      <c r="P51" s="57">
        <v>2.6613500000000001</v>
      </c>
      <c r="Q51" s="57">
        <v>2.7171479999999999</v>
      </c>
      <c r="R51" s="57">
        <v>1.5948020000000001</v>
      </c>
      <c r="S51" s="57">
        <v>1.8963699999999999</v>
      </c>
      <c r="T51" s="57">
        <v>2.327178</v>
      </c>
      <c r="U51" s="57">
        <v>2.4857309999999999</v>
      </c>
      <c r="V51" s="57">
        <v>1.3952230000000001</v>
      </c>
      <c r="W51" s="57">
        <v>2.0290879999999998</v>
      </c>
      <c r="X51" s="59">
        <v>0.95982900000000004</v>
      </c>
      <c r="Y51" s="59">
        <v>0.91926700000000006</v>
      </c>
      <c r="Z51" s="59">
        <v>2.0680239999999999</v>
      </c>
      <c r="AA51" s="59">
        <v>1.5168680000000001</v>
      </c>
      <c r="AB51" s="59">
        <v>3.0238109999999998</v>
      </c>
    </row>
    <row r="52" spans="1:28" ht="27.6" x14ac:dyDescent="0.3">
      <c r="A52" s="67">
        <v>2.12</v>
      </c>
      <c r="B52" s="68" t="s">
        <v>144</v>
      </c>
      <c r="C52" s="75" t="s">
        <v>145</v>
      </c>
      <c r="D52" s="75"/>
      <c r="E52" s="75"/>
      <c r="F52" s="71">
        <v>19.110249000000003</v>
      </c>
      <c r="G52" s="57">
        <v>10.192004000000001</v>
      </c>
      <c r="H52" s="57">
        <v>0</v>
      </c>
      <c r="I52" s="57">
        <v>0</v>
      </c>
      <c r="J52" s="57">
        <v>0.38</v>
      </c>
      <c r="K52" s="57">
        <v>0</v>
      </c>
      <c r="L52" s="57">
        <v>0</v>
      </c>
      <c r="M52" s="57">
        <v>3.7767249999999994</v>
      </c>
      <c r="N52" s="57">
        <v>0</v>
      </c>
      <c r="O52" s="57">
        <v>0</v>
      </c>
      <c r="P52" s="57">
        <v>0</v>
      </c>
      <c r="Q52" s="57">
        <v>0.67152000000000001</v>
      </c>
      <c r="R52" s="57">
        <v>0.46</v>
      </c>
      <c r="S52" s="57">
        <v>0</v>
      </c>
      <c r="T52" s="57">
        <v>0.39</v>
      </c>
      <c r="U52" s="57">
        <v>1.03</v>
      </c>
      <c r="V52" s="57">
        <v>0</v>
      </c>
      <c r="W52" s="57">
        <v>0.85</v>
      </c>
      <c r="X52" s="59">
        <v>0.21</v>
      </c>
      <c r="Y52" s="59">
        <v>0</v>
      </c>
      <c r="Z52" s="59">
        <v>0</v>
      </c>
      <c r="AA52" s="59">
        <v>1.1499999999999999</v>
      </c>
      <c r="AB52" s="59">
        <v>0</v>
      </c>
    </row>
    <row r="53" spans="1:28" x14ac:dyDescent="0.3">
      <c r="A53" s="67" t="s">
        <v>146</v>
      </c>
      <c r="B53" s="68" t="s">
        <v>147</v>
      </c>
      <c r="C53" s="75" t="s">
        <v>148</v>
      </c>
      <c r="D53" s="75"/>
      <c r="E53" s="75"/>
      <c r="F53" s="71">
        <v>2924.0717599999998</v>
      </c>
      <c r="G53" s="57">
        <v>0</v>
      </c>
      <c r="H53" s="57">
        <v>190.18550999999999</v>
      </c>
      <c r="I53" s="57">
        <v>205.84385299999997</v>
      </c>
      <c r="J53" s="57">
        <v>203.47961599999999</v>
      </c>
      <c r="K53" s="57">
        <v>103.742284</v>
      </c>
      <c r="L53" s="57">
        <v>337.24540100000002</v>
      </c>
      <c r="M53" s="57">
        <v>414.63876900000002</v>
      </c>
      <c r="N53" s="57">
        <v>153.25678899999997</v>
      </c>
      <c r="O53" s="57">
        <v>88.957096000000007</v>
      </c>
      <c r="P53" s="57">
        <v>74.688935000000015</v>
      </c>
      <c r="Q53" s="57">
        <v>139.54765800000001</v>
      </c>
      <c r="R53" s="57">
        <v>137.16455100000002</v>
      </c>
      <c r="S53" s="57">
        <v>73.674093999999997</v>
      </c>
      <c r="T53" s="57">
        <v>88.944259999999986</v>
      </c>
      <c r="U53" s="57">
        <v>84.996826999999996</v>
      </c>
      <c r="V53" s="57">
        <v>73.205970000000008</v>
      </c>
      <c r="W53" s="57">
        <v>73.901543000000004</v>
      </c>
      <c r="X53" s="59">
        <v>65.419225999999995</v>
      </c>
      <c r="Y53" s="59">
        <v>27.895438000000006</v>
      </c>
      <c r="Z53" s="59">
        <v>141.60876400000001</v>
      </c>
      <c r="AA53" s="59">
        <v>97.042031000000009</v>
      </c>
      <c r="AB53" s="59">
        <v>148.63314500000001</v>
      </c>
    </row>
    <row r="54" spans="1:28" x14ac:dyDescent="0.3">
      <c r="A54" s="67" t="s">
        <v>149</v>
      </c>
      <c r="B54" s="68" t="s">
        <v>150</v>
      </c>
      <c r="C54" s="75" t="s">
        <v>151</v>
      </c>
      <c r="D54" s="75"/>
      <c r="E54" s="75"/>
      <c r="F54" s="71">
        <v>202.88625099999999</v>
      </c>
      <c r="G54" s="57">
        <v>202.88625099999999</v>
      </c>
      <c r="H54" s="57">
        <v>0</v>
      </c>
      <c r="I54" s="57">
        <v>0</v>
      </c>
      <c r="J54" s="57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57">
        <v>0</v>
      </c>
      <c r="Q54" s="57">
        <v>0</v>
      </c>
      <c r="R54" s="57">
        <v>0</v>
      </c>
      <c r="S54" s="57">
        <v>0</v>
      </c>
      <c r="T54" s="57">
        <v>0</v>
      </c>
      <c r="U54" s="57">
        <v>0</v>
      </c>
      <c r="V54" s="57">
        <v>0</v>
      </c>
      <c r="W54" s="57">
        <v>0</v>
      </c>
      <c r="X54" s="59">
        <v>0</v>
      </c>
      <c r="Y54" s="59">
        <v>0</v>
      </c>
      <c r="Z54" s="59">
        <v>0</v>
      </c>
      <c r="AA54" s="59">
        <v>0</v>
      </c>
      <c r="AB54" s="59">
        <v>0</v>
      </c>
    </row>
    <row r="55" spans="1:28" x14ac:dyDescent="0.3">
      <c r="A55" s="67" t="s">
        <v>152</v>
      </c>
      <c r="B55" s="68" t="s">
        <v>153</v>
      </c>
      <c r="C55" s="75" t="s">
        <v>154</v>
      </c>
      <c r="D55" s="75"/>
      <c r="E55" s="75"/>
      <c r="F55" s="71">
        <v>58.676214999999992</v>
      </c>
      <c r="G55" s="57">
        <v>16.762743999999998</v>
      </c>
      <c r="H55" s="57">
        <v>1.339008</v>
      </c>
      <c r="I55" s="57">
        <v>1.0579339999999999</v>
      </c>
      <c r="J55" s="57">
        <v>0.47137799999999996</v>
      </c>
      <c r="K55" s="57">
        <v>0.96719699999999986</v>
      </c>
      <c r="L55" s="57">
        <v>2.6179459999999999</v>
      </c>
      <c r="M55" s="57">
        <v>0.73201699999999992</v>
      </c>
      <c r="N55" s="57">
        <v>2.0996050000000004</v>
      </c>
      <c r="O55" s="57">
        <v>0.54895700000000003</v>
      </c>
      <c r="P55" s="57">
        <v>0.71212799999999998</v>
      </c>
      <c r="Q55" s="57">
        <v>1.313958</v>
      </c>
      <c r="R55" s="57">
        <v>0.63851500000000005</v>
      </c>
      <c r="S55" s="57">
        <v>0.67186000000000001</v>
      </c>
      <c r="T55" s="57">
        <v>0.45505099999999998</v>
      </c>
      <c r="U55" s="57">
        <v>0.81699000000000011</v>
      </c>
      <c r="V55" s="57">
        <v>1.2913079999999999</v>
      </c>
      <c r="W55" s="57">
        <v>0.52368800000000004</v>
      </c>
      <c r="X55" s="59">
        <v>0.48418099999999997</v>
      </c>
      <c r="Y55" s="59">
        <v>0.74464799999999998</v>
      </c>
      <c r="Z55" s="59">
        <v>0.73896499999999998</v>
      </c>
      <c r="AA55" s="59">
        <v>0.56199399999999999</v>
      </c>
      <c r="AB55" s="59">
        <v>23.126142999999999</v>
      </c>
    </row>
    <row r="56" spans="1:28" ht="27.6" x14ac:dyDescent="0.3">
      <c r="A56" s="67" t="s">
        <v>155</v>
      </c>
      <c r="B56" s="68" t="s">
        <v>156</v>
      </c>
      <c r="C56" s="75" t="s">
        <v>157</v>
      </c>
      <c r="D56" s="75"/>
      <c r="E56" s="75"/>
      <c r="F56" s="71">
        <v>6.9888659999999998</v>
      </c>
      <c r="G56" s="57">
        <v>0.40259299999999998</v>
      </c>
      <c r="H56" s="57">
        <v>0</v>
      </c>
      <c r="I56" s="57">
        <v>8.1405000000000005E-2</v>
      </c>
      <c r="J56" s="57">
        <v>0.169602</v>
      </c>
      <c r="K56" s="57">
        <v>3.2689460000000001</v>
      </c>
      <c r="L56" s="57">
        <v>0</v>
      </c>
      <c r="M56" s="57">
        <v>2.9000900000000001</v>
      </c>
      <c r="N56" s="57">
        <v>0.16622999999999999</v>
      </c>
      <c r="O56" s="57">
        <v>0</v>
      </c>
      <c r="P56" s="57">
        <v>0</v>
      </c>
      <c r="Q56" s="57">
        <v>0</v>
      </c>
      <c r="R56" s="57">
        <v>0</v>
      </c>
      <c r="S56" s="57">
        <v>0</v>
      </c>
      <c r="T56" s="57">
        <v>0</v>
      </c>
      <c r="U56" s="57">
        <v>0</v>
      </c>
      <c r="V56" s="57">
        <v>0</v>
      </c>
      <c r="W56" s="57">
        <v>0</v>
      </c>
      <c r="X56" s="59">
        <v>0</v>
      </c>
      <c r="Y56" s="59">
        <v>0</v>
      </c>
      <c r="Z56" s="59">
        <v>0</v>
      </c>
      <c r="AA56" s="59">
        <v>0</v>
      </c>
      <c r="AB56" s="59">
        <v>0</v>
      </c>
    </row>
    <row r="57" spans="1:28" x14ac:dyDescent="0.3">
      <c r="A57" s="67" t="s">
        <v>158</v>
      </c>
      <c r="B57" s="68" t="s">
        <v>159</v>
      </c>
      <c r="C57" s="75" t="s">
        <v>160</v>
      </c>
      <c r="D57" s="75"/>
      <c r="E57" s="75"/>
      <c r="F57" s="71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57">
        <v>0</v>
      </c>
      <c r="Q57" s="57">
        <v>0</v>
      </c>
      <c r="R57" s="57">
        <v>0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59">
        <v>0</v>
      </c>
      <c r="Y57" s="59">
        <v>0</v>
      </c>
      <c r="Z57" s="59">
        <v>0</v>
      </c>
      <c r="AA57" s="59">
        <v>0</v>
      </c>
      <c r="AB57" s="59">
        <v>0</v>
      </c>
    </row>
    <row r="58" spans="1:28" x14ac:dyDescent="0.3">
      <c r="A58" s="67">
        <v>2.1800000000000002</v>
      </c>
      <c r="B58" s="68" t="s">
        <v>161</v>
      </c>
      <c r="C58" s="75" t="s">
        <v>162</v>
      </c>
      <c r="D58" s="75"/>
      <c r="E58" s="75"/>
      <c r="F58" s="71">
        <v>77.724982000000011</v>
      </c>
      <c r="G58" s="57">
        <v>3.736005</v>
      </c>
      <c r="H58" s="57">
        <v>2.6414240000000002</v>
      </c>
      <c r="I58" s="57">
        <v>6.9910959999999998</v>
      </c>
      <c r="J58" s="57">
        <v>1.88713</v>
      </c>
      <c r="K58" s="57">
        <v>4.0981290000000001</v>
      </c>
      <c r="L58" s="57">
        <v>5.5839790000000002</v>
      </c>
      <c r="M58" s="57">
        <v>0.91098100000000004</v>
      </c>
      <c r="N58" s="57">
        <v>2.2095199999999999</v>
      </c>
      <c r="O58" s="57">
        <v>1.2664870000000001</v>
      </c>
      <c r="P58" s="57">
        <v>4.3652170000000003</v>
      </c>
      <c r="Q58" s="57">
        <v>3.8402079999999996</v>
      </c>
      <c r="R58" s="57">
        <v>2.7781579999999999</v>
      </c>
      <c r="S58" s="57">
        <v>4.0557639999999999</v>
      </c>
      <c r="T58" s="57">
        <v>1.382072</v>
      </c>
      <c r="U58" s="57">
        <v>1.7685819999999999</v>
      </c>
      <c r="V58" s="57">
        <v>2.9564319999999999</v>
      </c>
      <c r="W58" s="57">
        <v>2.3049779999999997</v>
      </c>
      <c r="X58" s="59">
        <v>7.3821940000000001</v>
      </c>
      <c r="Y58" s="59">
        <v>2.2139880000000001</v>
      </c>
      <c r="Z58" s="59">
        <v>1.4288449999999999</v>
      </c>
      <c r="AA58" s="59">
        <v>5.1743180000000004</v>
      </c>
      <c r="AB58" s="59">
        <v>8.7494750000000003</v>
      </c>
    </row>
    <row r="59" spans="1:28" ht="27.6" x14ac:dyDescent="0.3">
      <c r="A59" s="67">
        <v>2.19</v>
      </c>
      <c r="B59" s="68" t="s">
        <v>163</v>
      </c>
      <c r="C59" s="75" t="s">
        <v>164</v>
      </c>
      <c r="D59" s="75"/>
      <c r="E59" s="75"/>
      <c r="F59" s="71">
        <v>1226.8111330000002</v>
      </c>
      <c r="G59" s="57">
        <v>88.780882000000005</v>
      </c>
      <c r="H59" s="57">
        <v>269.560585</v>
      </c>
      <c r="I59" s="57">
        <v>45.665353000000003</v>
      </c>
      <c r="J59" s="57">
        <v>33.264736999999997</v>
      </c>
      <c r="K59" s="57">
        <v>19.948347999999999</v>
      </c>
      <c r="L59" s="57">
        <v>32.947816000000003</v>
      </c>
      <c r="M59" s="57">
        <v>19.150077</v>
      </c>
      <c r="N59" s="57">
        <v>1.516076</v>
      </c>
      <c r="O59" s="57">
        <v>8.6254289999999987</v>
      </c>
      <c r="P59" s="57">
        <v>30.461035000000003</v>
      </c>
      <c r="Q59" s="57">
        <v>45.782955000000001</v>
      </c>
      <c r="R59" s="57">
        <v>74.534126999999998</v>
      </c>
      <c r="S59" s="57">
        <v>46.577911</v>
      </c>
      <c r="T59" s="57">
        <v>48.747871000000004</v>
      </c>
      <c r="U59" s="57">
        <v>61.41601</v>
      </c>
      <c r="V59" s="57">
        <v>161.472104</v>
      </c>
      <c r="W59" s="57">
        <v>19.793234999999999</v>
      </c>
      <c r="X59" s="59">
        <v>3.4930000000000003E-2</v>
      </c>
      <c r="Y59" s="59">
        <v>6.9071479999999994</v>
      </c>
      <c r="Z59" s="59">
        <v>16.900660000000002</v>
      </c>
      <c r="AA59" s="59">
        <v>74.974634999999992</v>
      </c>
      <c r="AB59" s="59">
        <v>119.74920900000001</v>
      </c>
    </row>
    <row r="60" spans="1:28" x14ac:dyDescent="0.3">
      <c r="A60" s="67">
        <v>2.2000000000000002</v>
      </c>
      <c r="B60" s="68" t="s">
        <v>165</v>
      </c>
      <c r="C60" s="75" t="s">
        <v>166</v>
      </c>
      <c r="D60" s="75"/>
      <c r="E60" s="75"/>
      <c r="F60" s="71">
        <v>452.33067499999993</v>
      </c>
      <c r="G60" s="57">
        <v>6.5623999999999985</v>
      </c>
      <c r="H60" s="57">
        <v>6.6133999999999998E-2</v>
      </c>
      <c r="I60" s="57">
        <v>44.415407000000002</v>
      </c>
      <c r="J60" s="57">
        <v>114.94470099999999</v>
      </c>
      <c r="K60" s="57">
        <v>79.674963999999989</v>
      </c>
      <c r="L60" s="57">
        <v>22.382128000000002</v>
      </c>
      <c r="M60" s="57">
        <v>4.8158120000000002</v>
      </c>
      <c r="N60" s="57">
        <v>0.52413599999999994</v>
      </c>
      <c r="O60" s="57">
        <v>3.6773159999999998</v>
      </c>
      <c r="P60" s="57">
        <v>1.1002170000000007</v>
      </c>
      <c r="Q60" s="57">
        <v>0.43480099999999999</v>
      </c>
      <c r="R60" s="57">
        <v>4.3711719999999996</v>
      </c>
      <c r="S60" s="57">
        <v>72.376898999999995</v>
      </c>
      <c r="T60" s="57">
        <v>25.885400000000001</v>
      </c>
      <c r="U60" s="57">
        <v>27.822524999999999</v>
      </c>
      <c r="V60" s="57">
        <v>0.952102</v>
      </c>
      <c r="W60" s="57">
        <v>3.3634800000000009</v>
      </c>
      <c r="X60" s="59">
        <v>1.5771500000000001</v>
      </c>
      <c r="Y60" s="59">
        <v>1.6459039999999998</v>
      </c>
      <c r="Z60" s="59">
        <v>4.0456750000000001</v>
      </c>
      <c r="AA60" s="59">
        <v>6.9161440000000027</v>
      </c>
      <c r="AB60" s="59">
        <v>24.776208000000004</v>
      </c>
    </row>
    <row r="61" spans="1:28" x14ac:dyDescent="0.3">
      <c r="A61" s="67">
        <v>2.21</v>
      </c>
      <c r="B61" s="68" t="s">
        <v>167</v>
      </c>
      <c r="C61" s="75" t="s">
        <v>168</v>
      </c>
      <c r="D61" s="75"/>
      <c r="E61" s="75"/>
      <c r="F61" s="66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57">
        <v>0</v>
      </c>
      <c r="T61" s="57">
        <v>0</v>
      </c>
      <c r="U61" s="57">
        <v>0</v>
      </c>
      <c r="V61" s="57">
        <v>0</v>
      </c>
      <c r="W61" s="57">
        <v>0</v>
      </c>
      <c r="X61" s="59">
        <v>0</v>
      </c>
      <c r="Y61" s="59">
        <v>0</v>
      </c>
      <c r="Z61" s="59">
        <v>0</v>
      </c>
      <c r="AA61" s="59">
        <v>0</v>
      </c>
      <c r="AB61" s="59">
        <v>0</v>
      </c>
    </row>
    <row r="62" spans="1:28" x14ac:dyDescent="0.3">
      <c r="A62" s="79">
        <v>3</v>
      </c>
      <c r="B62" s="64" t="s">
        <v>169</v>
      </c>
      <c r="C62" s="70" t="s">
        <v>170</v>
      </c>
      <c r="D62" s="70"/>
      <c r="E62" s="70"/>
      <c r="F62" s="66">
        <v>985.27217199999996</v>
      </c>
      <c r="G62" s="55">
        <v>25.831490000000002</v>
      </c>
      <c r="H62" s="55">
        <v>42.784842000000026</v>
      </c>
      <c r="I62" s="55">
        <v>139.640297</v>
      </c>
      <c r="J62" s="55">
        <v>54.564456000000007</v>
      </c>
      <c r="K62" s="55">
        <v>32.377009999999999</v>
      </c>
      <c r="L62" s="55">
        <v>36.387175999999997</v>
      </c>
      <c r="M62" s="55">
        <v>0.10715599999999625</v>
      </c>
      <c r="N62" s="55">
        <v>150.71909499999998</v>
      </c>
      <c r="O62" s="55">
        <v>3.8051099999999991</v>
      </c>
      <c r="P62" s="55">
        <v>0.8598310000000069</v>
      </c>
      <c r="Q62" s="55">
        <v>124.58253499999999</v>
      </c>
      <c r="R62" s="55">
        <v>57.505760999999993</v>
      </c>
      <c r="S62" s="55">
        <v>2.8486179999999983</v>
      </c>
      <c r="T62" s="55">
        <v>4.3466510000000014</v>
      </c>
      <c r="U62" s="55">
        <v>56.403478999999997</v>
      </c>
      <c r="V62" s="55">
        <v>8.6044020000000003</v>
      </c>
      <c r="W62" s="55">
        <v>0.2978430000000003</v>
      </c>
      <c r="X62" s="56">
        <v>84.783938000000006</v>
      </c>
      <c r="Y62" s="56">
        <v>63.704316999999989</v>
      </c>
      <c r="Z62" s="56">
        <v>0.32708300000000001</v>
      </c>
      <c r="AA62" s="56">
        <v>0.37085000000000079</v>
      </c>
      <c r="AB62" s="56">
        <v>94.420231999999999</v>
      </c>
    </row>
    <row r="63" spans="1:28" x14ac:dyDescent="0.3">
      <c r="A63" s="62" t="s">
        <v>187</v>
      </c>
      <c r="B63" s="80" t="s">
        <v>188</v>
      </c>
      <c r="C63" s="62"/>
      <c r="D63" s="62"/>
      <c r="E63" s="62"/>
      <c r="F63" s="66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57">
        <v>0</v>
      </c>
      <c r="Q63" s="57">
        <v>0</v>
      </c>
      <c r="R63" s="57">
        <v>0</v>
      </c>
      <c r="S63" s="57">
        <v>0</v>
      </c>
      <c r="T63" s="57">
        <v>0</v>
      </c>
      <c r="U63" s="57">
        <v>0</v>
      </c>
      <c r="V63" s="57">
        <v>0</v>
      </c>
      <c r="W63" s="57">
        <v>0</v>
      </c>
      <c r="X63" s="56">
        <v>0</v>
      </c>
      <c r="Y63" s="56">
        <v>0</v>
      </c>
      <c r="Z63" s="56">
        <v>0</v>
      </c>
      <c r="AA63" s="56">
        <v>0</v>
      </c>
      <c r="AB63" s="56">
        <v>0</v>
      </c>
    </row>
    <row r="64" spans="1:28" x14ac:dyDescent="0.3">
      <c r="A64" s="62">
        <v>1</v>
      </c>
      <c r="B64" s="80" t="s">
        <v>189</v>
      </c>
      <c r="C64" s="62" t="s">
        <v>190</v>
      </c>
      <c r="D64" s="62"/>
      <c r="E64" s="62"/>
      <c r="F64" s="66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57">
        <v>0</v>
      </c>
      <c r="Q64" s="57">
        <v>0</v>
      </c>
      <c r="R64" s="57">
        <v>0</v>
      </c>
      <c r="S64" s="57">
        <v>0</v>
      </c>
      <c r="T64" s="57">
        <v>0</v>
      </c>
      <c r="U64" s="57">
        <v>0</v>
      </c>
      <c r="V64" s="57">
        <v>0</v>
      </c>
      <c r="W64" s="57">
        <v>0</v>
      </c>
      <c r="X64" s="56">
        <v>0</v>
      </c>
      <c r="Y64" s="56">
        <v>0</v>
      </c>
      <c r="Z64" s="56">
        <v>0</v>
      </c>
      <c r="AA64" s="56">
        <v>0</v>
      </c>
      <c r="AB64" s="56">
        <v>0</v>
      </c>
    </row>
    <row r="65" spans="1:28" x14ac:dyDescent="0.3">
      <c r="A65" s="62">
        <v>2</v>
      </c>
      <c r="B65" s="80" t="s">
        <v>191</v>
      </c>
      <c r="C65" s="62" t="s">
        <v>192</v>
      </c>
      <c r="D65" s="62"/>
      <c r="E65" s="62"/>
      <c r="F65" s="66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57">
        <v>0</v>
      </c>
      <c r="Q65" s="57">
        <v>0</v>
      </c>
      <c r="R65" s="57">
        <v>0</v>
      </c>
      <c r="S65" s="57">
        <v>0</v>
      </c>
      <c r="T65" s="57">
        <v>0</v>
      </c>
      <c r="U65" s="57">
        <v>0</v>
      </c>
      <c r="V65" s="57">
        <v>0</v>
      </c>
      <c r="W65" s="57">
        <v>0</v>
      </c>
      <c r="X65" s="56">
        <v>0</v>
      </c>
      <c r="Y65" s="56">
        <v>0</v>
      </c>
      <c r="Z65" s="56">
        <v>0</v>
      </c>
      <c r="AA65" s="56">
        <v>0</v>
      </c>
      <c r="AB65" s="56">
        <v>0</v>
      </c>
    </row>
    <row r="66" spans="1:28" x14ac:dyDescent="0.3">
      <c r="A66" s="62">
        <v>3</v>
      </c>
      <c r="B66" s="80" t="s">
        <v>193</v>
      </c>
      <c r="C66" s="62" t="s">
        <v>194</v>
      </c>
      <c r="D66" s="62"/>
      <c r="E66" s="62"/>
      <c r="F66" s="66"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  <c r="P66" s="57">
        <v>0</v>
      </c>
      <c r="Q66" s="57">
        <v>0</v>
      </c>
      <c r="R66" s="57">
        <v>0</v>
      </c>
      <c r="S66" s="57">
        <v>0</v>
      </c>
      <c r="T66" s="57">
        <v>0</v>
      </c>
      <c r="U66" s="57">
        <v>0</v>
      </c>
      <c r="V66" s="57">
        <v>0</v>
      </c>
      <c r="W66" s="57">
        <v>0</v>
      </c>
      <c r="X66" s="56">
        <v>0</v>
      </c>
      <c r="Y66" s="56">
        <v>0</v>
      </c>
      <c r="Z66" s="56">
        <v>0</v>
      </c>
      <c r="AA66" s="56">
        <v>0</v>
      </c>
      <c r="AB66" s="56">
        <v>0</v>
      </c>
    </row>
    <row r="67" spans="1:28" ht="55.2" x14ac:dyDescent="0.3">
      <c r="A67" s="62">
        <v>4</v>
      </c>
      <c r="B67" s="80" t="s">
        <v>195</v>
      </c>
      <c r="C67" s="62" t="s">
        <v>196</v>
      </c>
      <c r="D67" s="62"/>
      <c r="E67" s="62"/>
      <c r="F67" s="66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57">
        <v>0</v>
      </c>
      <c r="Q67" s="57">
        <v>0</v>
      </c>
      <c r="R67" s="57">
        <v>0</v>
      </c>
      <c r="S67" s="57">
        <v>0</v>
      </c>
      <c r="T67" s="57">
        <v>0</v>
      </c>
      <c r="U67" s="57">
        <v>0</v>
      </c>
      <c r="V67" s="57">
        <v>0</v>
      </c>
      <c r="W67" s="57">
        <v>0</v>
      </c>
      <c r="X67" s="56">
        <v>0</v>
      </c>
      <c r="Y67" s="56">
        <v>0</v>
      </c>
      <c r="Z67" s="56">
        <v>0</v>
      </c>
      <c r="AA67" s="56">
        <v>0</v>
      </c>
      <c r="AB67" s="56">
        <v>0</v>
      </c>
    </row>
    <row r="68" spans="1:28" ht="41.4" x14ac:dyDescent="0.3">
      <c r="A68" s="62">
        <v>5</v>
      </c>
      <c r="B68" s="80" t="s">
        <v>197</v>
      </c>
      <c r="C68" s="62" t="s">
        <v>198</v>
      </c>
      <c r="D68" s="62"/>
      <c r="E68" s="62"/>
      <c r="F68" s="66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57">
        <v>0</v>
      </c>
      <c r="Q68" s="57">
        <v>0</v>
      </c>
      <c r="R68" s="57">
        <v>0</v>
      </c>
      <c r="S68" s="57">
        <v>0</v>
      </c>
      <c r="T68" s="57">
        <v>0</v>
      </c>
      <c r="U68" s="57">
        <v>0</v>
      </c>
      <c r="V68" s="57">
        <v>0</v>
      </c>
      <c r="W68" s="57">
        <v>0</v>
      </c>
      <c r="X68" s="56">
        <v>0</v>
      </c>
      <c r="Y68" s="56">
        <v>0</v>
      </c>
      <c r="Z68" s="56">
        <v>0</v>
      </c>
      <c r="AA68" s="56">
        <v>0</v>
      </c>
      <c r="AB68" s="56">
        <v>0</v>
      </c>
    </row>
    <row r="69" spans="1:28" x14ac:dyDescent="0.3">
      <c r="A69" s="62">
        <v>6</v>
      </c>
      <c r="B69" s="80" t="s">
        <v>199</v>
      </c>
      <c r="C69" s="62" t="s">
        <v>200</v>
      </c>
      <c r="D69" s="62"/>
      <c r="E69" s="62"/>
      <c r="F69" s="66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57">
        <v>0</v>
      </c>
      <c r="Q69" s="57">
        <v>0</v>
      </c>
      <c r="R69" s="57">
        <v>0</v>
      </c>
      <c r="S69" s="57">
        <v>0</v>
      </c>
      <c r="T69" s="57">
        <v>0</v>
      </c>
      <c r="U69" s="57">
        <v>0</v>
      </c>
      <c r="V69" s="57">
        <v>0</v>
      </c>
      <c r="W69" s="57">
        <v>0</v>
      </c>
      <c r="X69" s="56">
        <v>0</v>
      </c>
      <c r="Y69" s="56">
        <v>0</v>
      </c>
      <c r="Z69" s="56">
        <v>0</v>
      </c>
      <c r="AA69" s="56">
        <v>0</v>
      </c>
      <c r="AB69" s="56">
        <v>0</v>
      </c>
    </row>
    <row r="70" spans="1:28" ht="27.6" x14ac:dyDescent="0.3">
      <c r="A70" s="62">
        <v>7</v>
      </c>
      <c r="B70" s="80" t="s">
        <v>201</v>
      </c>
      <c r="C70" s="62" t="s">
        <v>202</v>
      </c>
      <c r="D70" s="62"/>
      <c r="E70" s="62"/>
      <c r="F70" s="66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57">
        <v>0</v>
      </c>
      <c r="Q70" s="57">
        <v>0</v>
      </c>
      <c r="R70" s="57">
        <v>0</v>
      </c>
      <c r="S70" s="57">
        <v>0</v>
      </c>
      <c r="T70" s="57">
        <v>0</v>
      </c>
      <c r="U70" s="57">
        <v>0</v>
      </c>
      <c r="V70" s="57">
        <v>0</v>
      </c>
      <c r="W70" s="57">
        <v>0</v>
      </c>
      <c r="X70" s="56">
        <v>0</v>
      </c>
      <c r="Y70" s="56">
        <v>0</v>
      </c>
      <c r="Z70" s="56">
        <v>0</v>
      </c>
      <c r="AA70" s="56">
        <v>0</v>
      </c>
      <c r="AB70" s="56">
        <v>0</v>
      </c>
    </row>
    <row r="71" spans="1:28" ht="41.4" x14ac:dyDescent="0.3">
      <c r="A71" s="62">
        <v>8</v>
      </c>
      <c r="B71" s="80" t="s">
        <v>203</v>
      </c>
      <c r="C71" s="62" t="s">
        <v>204</v>
      </c>
      <c r="D71" s="62"/>
      <c r="E71" s="62"/>
      <c r="F71" s="66">
        <v>0</v>
      </c>
      <c r="G71" s="57">
        <v>0</v>
      </c>
      <c r="H71" s="57">
        <v>0</v>
      </c>
      <c r="I71" s="57">
        <v>0</v>
      </c>
      <c r="J71" s="57">
        <v>0</v>
      </c>
      <c r="K71" s="57">
        <v>0</v>
      </c>
      <c r="L71" s="57">
        <v>0</v>
      </c>
      <c r="M71" s="57">
        <v>0</v>
      </c>
      <c r="N71" s="57">
        <v>0</v>
      </c>
      <c r="O71" s="57">
        <v>0</v>
      </c>
      <c r="P71" s="57">
        <v>0</v>
      </c>
      <c r="Q71" s="57">
        <v>0</v>
      </c>
      <c r="R71" s="57">
        <v>0</v>
      </c>
      <c r="S71" s="57">
        <v>0</v>
      </c>
      <c r="T71" s="57">
        <v>0</v>
      </c>
      <c r="U71" s="57">
        <v>0</v>
      </c>
      <c r="V71" s="57">
        <v>0</v>
      </c>
      <c r="W71" s="57">
        <v>0</v>
      </c>
      <c r="X71" s="56">
        <v>0</v>
      </c>
      <c r="Y71" s="56">
        <v>0</v>
      </c>
      <c r="Z71" s="56">
        <v>0</v>
      </c>
      <c r="AA71" s="56">
        <v>0</v>
      </c>
      <c r="AB71" s="56">
        <v>0</v>
      </c>
    </row>
    <row r="72" spans="1:28" ht="27.6" x14ac:dyDescent="0.3">
      <c r="A72" s="62">
        <v>9</v>
      </c>
      <c r="B72" s="80" t="s">
        <v>205</v>
      </c>
      <c r="C72" s="62" t="s">
        <v>206</v>
      </c>
      <c r="D72" s="62"/>
      <c r="E72" s="62"/>
      <c r="F72" s="66">
        <v>0</v>
      </c>
      <c r="G72" s="57">
        <v>0</v>
      </c>
      <c r="H72" s="57">
        <v>0</v>
      </c>
      <c r="I72" s="57">
        <v>0</v>
      </c>
      <c r="J72" s="57">
        <v>0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57">
        <v>0</v>
      </c>
      <c r="Q72" s="57">
        <v>0</v>
      </c>
      <c r="R72" s="57">
        <v>0</v>
      </c>
      <c r="S72" s="57">
        <v>0</v>
      </c>
      <c r="T72" s="57">
        <v>0</v>
      </c>
      <c r="U72" s="57">
        <v>0</v>
      </c>
      <c r="V72" s="57">
        <v>0</v>
      </c>
      <c r="W72" s="57">
        <v>0</v>
      </c>
      <c r="X72" s="56">
        <v>0</v>
      </c>
      <c r="Y72" s="56">
        <v>0</v>
      </c>
      <c r="Z72" s="56">
        <v>0</v>
      </c>
      <c r="AA72" s="56">
        <v>0</v>
      </c>
      <c r="AB72" s="56">
        <v>0</v>
      </c>
    </row>
    <row r="73" spans="1:28" x14ac:dyDescent="0.3">
      <c r="A73" s="62">
        <v>10</v>
      </c>
      <c r="B73" s="80" t="s">
        <v>207</v>
      </c>
      <c r="C73" s="62" t="s">
        <v>208</v>
      </c>
      <c r="D73" s="62"/>
      <c r="E73" s="62"/>
      <c r="F73" s="66">
        <v>0</v>
      </c>
      <c r="G73" s="57">
        <v>0</v>
      </c>
      <c r="H73" s="57">
        <v>0</v>
      </c>
      <c r="I73" s="57">
        <v>0</v>
      </c>
      <c r="J73" s="57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57">
        <v>0</v>
      </c>
      <c r="Q73" s="57">
        <v>0</v>
      </c>
      <c r="R73" s="57">
        <v>0</v>
      </c>
      <c r="S73" s="57">
        <v>0</v>
      </c>
      <c r="T73" s="57">
        <v>0</v>
      </c>
      <c r="U73" s="57">
        <v>0</v>
      </c>
      <c r="V73" s="57">
        <v>0</v>
      </c>
      <c r="W73" s="57">
        <v>0</v>
      </c>
      <c r="X73" s="56">
        <v>0</v>
      </c>
      <c r="Y73" s="56">
        <v>0</v>
      </c>
      <c r="Z73" s="56">
        <v>0</v>
      </c>
      <c r="AA73" s="56">
        <v>0</v>
      </c>
      <c r="AB73" s="56">
        <v>0</v>
      </c>
    </row>
    <row r="74" spans="1:28" ht="27.6" x14ac:dyDescent="0.3">
      <c r="A74" s="62">
        <v>11</v>
      </c>
      <c r="B74" s="80" t="s">
        <v>209</v>
      </c>
      <c r="C74" s="62" t="s">
        <v>210</v>
      </c>
      <c r="D74" s="62"/>
      <c r="E74" s="62"/>
      <c r="F74" s="66">
        <v>0</v>
      </c>
      <c r="G74" s="57">
        <v>0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57">
        <v>0</v>
      </c>
      <c r="Q74" s="57">
        <v>0</v>
      </c>
      <c r="R74" s="57">
        <v>0</v>
      </c>
      <c r="S74" s="57">
        <v>0</v>
      </c>
      <c r="T74" s="57">
        <v>0</v>
      </c>
      <c r="U74" s="57">
        <v>0</v>
      </c>
      <c r="V74" s="57">
        <v>0</v>
      </c>
      <c r="W74" s="57">
        <v>0</v>
      </c>
      <c r="X74" s="56">
        <v>0</v>
      </c>
      <c r="Y74" s="56">
        <v>0</v>
      </c>
      <c r="Z74" s="56">
        <v>0</v>
      </c>
      <c r="AA74" s="56">
        <v>0</v>
      </c>
      <c r="AB74" s="56">
        <v>0</v>
      </c>
    </row>
    <row r="75" spans="1:28" x14ac:dyDescent="0.3">
      <c r="A75" s="62">
        <v>12</v>
      </c>
      <c r="B75" s="80" t="s">
        <v>211</v>
      </c>
      <c r="C75" s="62" t="s">
        <v>212</v>
      </c>
      <c r="D75" s="62"/>
      <c r="E75" s="62"/>
      <c r="F75" s="66">
        <v>0</v>
      </c>
      <c r="G75" s="57">
        <v>0</v>
      </c>
      <c r="H75" s="57">
        <v>0</v>
      </c>
      <c r="I75" s="57">
        <v>0</v>
      </c>
      <c r="J75" s="57">
        <v>0</v>
      </c>
      <c r="K75" s="57">
        <v>0</v>
      </c>
      <c r="L75" s="57">
        <v>0</v>
      </c>
      <c r="M75" s="57">
        <v>0</v>
      </c>
      <c r="N75" s="57">
        <v>0</v>
      </c>
      <c r="O75" s="57">
        <v>0</v>
      </c>
      <c r="P75" s="57">
        <v>0</v>
      </c>
      <c r="Q75" s="57">
        <v>0</v>
      </c>
      <c r="R75" s="57">
        <v>0</v>
      </c>
      <c r="S75" s="57">
        <v>0</v>
      </c>
      <c r="T75" s="57">
        <v>0</v>
      </c>
      <c r="U75" s="57">
        <v>0</v>
      </c>
      <c r="V75" s="57">
        <v>0</v>
      </c>
      <c r="W75" s="57">
        <v>0</v>
      </c>
      <c r="X75" s="56">
        <v>0</v>
      </c>
      <c r="Y75" s="56">
        <v>0</v>
      </c>
      <c r="Z75" s="56">
        <v>0</v>
      </c>
      <c r="AA75" s="56">
        <v>0</v>
      </c>
      <c r="AB75" s="56">
        <v>0</v>
      </c>
    </row>
    <row r="76" spans="1:28" ht="27.6" x14ac:dyDescent="0.3">
      <c r="A76" s="62">
        <v>13</v>
      </c>
      <c r="B76" s="80" t="s">
        <v>213</v>
      </c>
      <c r="C76" s="62" t="s">
        <v>214</v>
      </c>
      <c r="D76" s="62"/>
      <c r="E76" s="62"/>
      <c r="F76" s="66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7">
        <v>0</v>
      </c>
      <c r="O76" s="57">
        <v>0</v>
      </c>
      <c r="P76" s="57">
        <v>0</v>
      </c>
      <c r="Q76" s="57">
        <v>0</v>
      </c>
      <c r="R76" s="57">
        <v>0</v>
      </c>
      <c r="S76" s="57">
        <v>0</v>
      </c>
      <c r="T76" s="57">
        <v>0</v>
      </c>
      <c r="U76" s="57">
        <v>0</v>
      </c>
      <c r="V76" s="57">
        <v>0</v>
      </c>
      <c r="W76" s="57">
        <v>0</v>
      </c>
      <c r="X76" s="56">
        <v>0</v>
      </c>
      <c r="Y76" s="56">
        <v>0</v>
      </c>
      <c r="Z76" s="56">
        <v>0</v>
      </c>
      <c r="AA76" s="56">
        <v>0</v>
      </c>
      <c r="AB76" s="56">
        <v>0</v>
      </c>
    </row>
  </sheetData>
  <mergeCells count="11">
    <mergeCell ref="A1:B1"/>
    <mergeCell ref="U4:W4"/>
    <mergeCell ref="A2:W2"/>
    <mergeCell ref="A5:A6"/>
    <mergeCell ref="B5:B6"/>
    <mergeCell ref="C5:C6"/>
    <mergeCell ref="F5:F6"/>
    <mergeCell ref="G5:AB5"/>
    <mergeCell ref="A3:W3"/>
    <mergeCell ref="D5:D6"/>
    <mergeCell ref="E5:E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showZeros="0" topLeftCell="A20" zoomScale="70" zoomScaleNormal="70" workbookViewId="0">
      <selection activeCell="I39" sqref="I39"/>
    </sheetView>
  </sheetViews>
  <sheetFormatPr defaultRowHeight="14.4" x14ac:dyDescent="0.3"/>
  <cols>
    <col min="1" max="1" width="6.109375" customWidth="1"/>
    <col min="2" max="2" width="32.33203125" customWidth="1"/>
    <col min="3" max="3" width="13.109375" customWidth="1"/>
  </cols>
  <sheetData>
    <row r="1" spans="1:26" x14ac:dyDescent="0.3">
      <c r="A1" s="84" t="s">
        <v>10</v>
      </c>
      <c r="B1" s="85"/>
      <c r="C1" s="83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2"/>
      <c r="W1" s="82"/>
      <c r="X1" s="82"/>
      <c r="Y1" s="82"/>
      <c r="Z1" s="82"/>
    </row>
    <row r="2" spans="1:26" x14ac:dyDescent="0.3">
      <c r="A2" s="224" t="s">
        <v>215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81"/>
      <c r="W2" s="81"/>
      <c r="X2" s="81"/>
      <c r="Y2" s="81"/>
      <c r="Z2" s="81"/>
    </row>
    <row r="3" spans="1:26" x14ac:dyDescent="0.3">
      <c r="A3" s="229" t="s">
        <v>216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86"/>
      <c r="W3" s="86"/>
      <c r="X3" s="82"/>
      <c r="Y3" s="82"/>
      <c r="Z3" s="82"/>
    </row>
    <row r="4" spans="1:26" x14ac:dyDescent="0.3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228"/>
      <c r="S4" s="228"/>
      <c r="T4" s="228"/>
      <c r="U4" s="228"/>
      <c r="V4" s="86"/>
      <c r="W4" s="86"/>
      <c r="X4" s="82"/>
      <c r="Y4" s="82"/>
      <c r="Z4" s="82"/>
    </row>
    <row r="5" spans="1:26" x14ac:dyDescent="0.3">
      <c r="A5" s="219" t="s">
        <v>1</v>
      </c>
      <c r="B5" s="216" t="s">
        <v>20</v>
      </c>
      <c r="C5" s="216" t="s">
        <v>21</v>
      </c>
      <c r="D5" s="219" t="s">
        <v>22</v>
      </c>
      <c r="E5" s="226" t="s">
        <v>186</v>
      </c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</row>
    <row r="6" spans="1:26" ht="41.4" x14ac:dyDescent="0.3">
      <c r="A6" s="219"/>
      <c r="B6" s="216"/>
      <c r="C6" s="218"/>
      <c r="D6" s="220"/>
      <c r="E6" s="88" t="s">
        <v>24</v>
      </c>
      <c r="F6" s="88" t="s">
        <v>25</v>
      </c>
      <c r="G6" s="88" t="s">
        <v>26</v>
      </c>
      <c r="H6" s="88" t="s">
        <v>27</v>
      </c>
      <c r="I6" s="88" t="s">
        <v>28</v>
      </c>
      <c r="J6" s="88" t="s">
        <v>29</v>
      </c>
      <c r="K6" s="88" t="s">
        <v>30</v>
      </c>
      <c r="L6" s="88" t="s">
        <v>31</v>
      </c>
      <c r="M6" s="88" t="s">
        <v>32</v>
      </c>
      <c r="N6" s="88" t="s">
        <v>33</v>
      </c>
      <c r="O6" s="88" t="s">
        <v>34</v>
      </c>
      <c r="P6" s="88" t="s">
        <v>35</v>
      </c>
      <c r="Q6" s="88" t="s">
        <v>36</v>
      </c>
      <c r="R6" s="88" t="s">
        <v>37</v>
      </c>
      <c r="S6" s="88" t="s">
        <v>38</v>
      </c>
      <c r="T6" s="88" t="s">
        <v>39</v>
      </c>
      <c r="U6" s="88" t="s">
        <v>40</v>
      </c>
      <c r="V6" s="88" t="s">
        <v>41</v>
      </c>
      <c r="W6" s="89" t="s">
        <v>42</v>
      </c>
      <c r="X6" s="89" t="s">
        <v>43</v>
      </c>
      <c r="Y6" s="89" t="s">
        <v>44</v>
      </c>
      <c r="Z6" s="89" t="s">
        <v>45</v>
      </c>
    </row>
    <row r="7" spans="1:26" ht="27.6" x14ac:dyDescent="0.3">
      <c r="A7" s="90">
        <v>-1</v>
      </c>
      <c r="B7" s="90">
        <v>-2</v>
      </c>
      <c r="C7" s="90">
        <v>-3</v>
      </c>
      <c r="D7" s="90" t="s">
        <v>46</v>
      </c>
      <c r="E7" s="90">
        <v>-5</v>
      </c>
      <c r="F7" s="90">
        <v>-6</v>
      </c>
      <c r="G7" s="90">
        <v>-7</v>
      </c>
      <c r="H7" s="90">
        <v>-8</v>
      </c>
      <c r="I7" s="90">
        <v>-9</v>
      </c>
      <c r="J7" s="90">
        <v>-10</v>
      </c>
      <c r="K7" s="90">
        <v>-11</v>
      </c>
      <c r="L7" s="90">
        <v>-12</v>
      </c>
      <c r="M7" s="90">
        <v>-13</v>
      </c>
      <c r="N7" s="90">
        <v>-14</v>
      </c>
      <c r="O7" s="90">
        <v>-15</v>
      </c>
      <c r="P7" s="90">
        <v>-16</v>
      </c>
      <c r="Q7" s="90">
        <v>-17</v>
      </c>
      <c r="R7" s="90">
        <v>-18</v>
      </c>
      <c r="S7" s="90">
        <v>-19</v>
      </c>
      <c r="T7" s="90">
        <v>-20</v>
      </c>
      <c r="U7" s="90">
        <v>-21</v>
      </c>
      <c r="V7" s="91"/>
      <c r="W7" s="91"/>
      <c r="X7" s="91"/>
      <c r="Y7" s="91"/>
      <c r="Z7" s="91"/>
    </row>
    <row r="8" spans="1:26" ht="27.6" x14ac:dyDescent="0.3">
      <c r="A8" s="92">
        <v>1</v>
      </c>
      <c r="B8" s="92" t="s">
        <v>217</v>
      </c>
      <c r="C8" s="93" t="s">
        <v>218</v>
      </c>
      <c r="D8" s="76">
        <v>4970.8600000000015</v>
      </c>
      <c r="E8" s="76">
        <v>229.21</v>
      </c>
      <c r="F8" s="76">
        <v>71.150000000000006</v>
      </c>
      <c r="G8" s="76">
        <v>1148.4100000000003</v>
      </c>
      <c r="H8" s="76">
        <v>604.19999999999993</v>
      </c>
      <c r="I8" s="76">
        <v>75.28</v>
      </c>
      <c r="J8" s="76">
        <v>310.11</v>
      </c>
      <c r="K8" s="76">
        <v>521.9</v>
      </c>
      <c r="L8" s="76">
        <v>141.29</v>
      </c>
      <c r="M8" s="76">
        <v>149.93</v>
      </c>
      <c r="N8" s="76">
        <v>60.84</v>
      </c>
      <c r="O8" s="76">
        <v>123.63</v>
      </c>
      <c r="P8" s="76">
        <v>69.679999999999993</v>
      </c>
      <c r="Q8" s="76">
        <v>69.349999999999994</v>
      </c>
      <c r="R8" s="76">
        <v>120.02</v>
      </c>
      <c r="S8" s="76">
        <v>63.999999999999993</v>
      </c>
      <c r="T8" s="76">
        <v>86.53</v>
      </c>
      <c r="U8" s="76">
        <v>74.94</v>
      </c>
      <c r="V8" s="94">
        <v>153.76000000000002</v>
      </c>
      <c r="W8" s="94">
        <v>195.78</v>
      </c>
      <c r="X8" s="94">
        <v>382.78999999999996</v>
      </c>
      <c r="Y8" s="94">
        <v>116.93</v>
      </c>
      <c r="Z8" s="94">
        <v>201.13</v>
      </c>
    </row>
    <row r="9" spans="1:26" x14ac:dyDescent="0.3">
      <c r="A9" s="92"/>
      <c r="B9" s="92" t="s">
        <v>84</v>
      </c>
      <c r="C9" s="93"/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  <c r="P9" s="76">
        <v>0</v>
      </c>
      <c r="Q9" s="76">
        <v>0</v>
      </c>
      <c r="R9" s="76">
        <v>0</v>
      </c>
      <c r="S9" s="76">
        <v>0</v>
      </c>
      <c r="T9" s="76">
        <v>0</v>
      </c>
      <c r="U9" s="76">
        <v>0</v>
      </c>
      <c r="V9" s="95"/>
      <c r="W9" s="95"/>
      <c r="X9" s="95"/>
      <c r="Y9" s="95"/>
      <c r="Z9" s="95"/>
    </row>
    <row r="10" spans="1:26" x14ac:dyDescent="0.3">
      <c r="A10" s="96" t="s">
        <v>219</v>
      </c>
      <c r="B10" s="96" t="s">
        <v>50</v>
      </c>
      <c r="C10" s="97" t="s">
        <v>220</v>
      </c>
      <c r="D10" s="71">
        <v>2956.8800000000006</v>
      </c>
      <c r="E10" s="71">
        <v>192.01000000000002</v>
      </c>
      <c r="F10" s="71">
        <v>23.88</v>
      </c>
      <c r="G10" s="71">
        <v>1000.73</v>
      </c>
      <c r="H10" s="71">
        <v>60.779999999999994</v>
      </c>
      <c r="I10" s="71">
        <v>19.940000000000001</v>
      </c>
      <c r="J10" s="71">
        <v>292.84000000000003</v>
      </c>
      <c r="K10" s="71">
        <v>431.44</v>
      </c>
      <c r="L10" s="71">
        <v>9.89</v>
      </c>
      <c r="M10" s="71">
        <v>62.31</v>
      </c>
      <c r="N10" s="71">
        <v>45.600000000000009</v>
      </c>
      <c r="O10" s="71">
        <v>77.59</v>
      </c>
      <c r="P10" s="71">
        <v>26.330000000000002</v>
      </c>
      <c r="Q10" s="71">
        <v>51.95</v>
      </c>
      <c r="R10" s="71">
        <v>86.41</v>
      </c>
      <c r="S10" s="71">
        <v>46.46</v>
      </c>
      <c r="T10" s="71">
        <v>40.4</v>
      </c>
      <c r="U10" s="71">
        <v>68</v>
      </c>
      <c r="V10" s="98">
        <v>28.3</v>
      </c>
      <c r="W10" s="98">
        <v>34.39</v>
      </c>
      <c r="X10" s="98">
        <v>117.96000000000001</v>
      </c>
      <c r="Y10" s="98">
        <v>75.84</v>
      </c>
      <c r="Z10" s="98">
        <v>163.83000000000001</v>
      </c>
    </row>
    <row r="11" spans="1:26" ht="27.6" x14ac:dyDescent="0.3">
      <c r="A11" s="99"/>
      <c r="B11" s="99" t="s">
        <v>52</v>
      </c>
      <c r="C11" s="100" t="s">
        <v>221</v>
      </c>
      <c r="D11" s="71">
        <v>2900.29</v>
      </c>
      <c r="E11" s="71">
        <v>185.29000000000002</v>
      </c>
      <c r="F11" s="71">
        <v>21.84</v>
      </c>
      <c r="G11" s="71">
        <v>965.51</v>
      </c>
      <c r="H11" s="71">
        <v>60.779999999999994</v>
      </c>
      <c r="I11" s="71">
        <v>19.940000000000001</v>
      </c>
      <c r="J11" s="71">
        <v>290.12</v>
      </c>
      <c r="K11" s="71">
        <v>431.44</v>
      </c>
      <c r="L11" s="71">
        <v>0</v>
      </c>
      <c r="M11" s="71">
        <v>62.31</v>
      </c>
      <c r="N11" s="71">
        <v>45.600000000000009</v>
      </c>
      <c r="O11" s="71">
        <v>77.59</v>
      </c>
      <c r="P11" s="71">
        <v>26.330000000000002</v>
      </c>
      <c r="Q11" s="71">
        <v>51.95</v>
      </c>
      <c r="R11" s="71">
        <v>86.41</v>
      </c>
      <c r="S11" s="71">
        <v>46.46</v>
      </c>
      <c r="T11" s="71">
        <v>40.4</v>
      </c>
      <c r="U11" s="71">
        <v>68</v>
      </c>
      <c r="V11" s="101">
        <v>28.3</v>
      </c>
      <c r="W11" s="101">
        <v>34.39</v>
      </c>
      <c r="X11" s="101">
        <v>117.96000000000001</v>
      </c>
      <c r="Y11" s="101">
        <v>75.84</v>
      </c>
      <c r="Z11" s="101">
        <v>163.83000000000001</v>
      </c>
    </row>
    <row r="12" spans="1:26" x14ac:dyDescent="0.3">
      <c r="A12" s="99"/>
      <c r="B12" s="99" t="s">
        <v>54</v>
      </c>
      <c r="C12" s="100" t="s">
        <v>222</v>
      </c>
      <c r="D12" s="71">
        <v>56.589999999999996</v>
      </c>
      <c r="E12" s="71">
        <v>6.72</v>
      </c>
      <c r="F12" s="71">
        <v>2.04</v>
      </c>
      <c r="G12" s="71">
        <v>35.22</v>
      </c>
      <c r="H12" s="71">
        <v>0</v>
      </c>
      <c r="I12" s="71">
        <v>0</v>
      </c>
      <c r="J12" s="71">
        <v>2.72</v>
      </c>
      <c r="K12" s="71">
        <v>0</v>
      </c>
      <c r="L12" s="71">
        <v>9.89</v>
      </c>
      <c r="M12" s="71">
        <v>0</v>
      </c>
      <c r="N12" s="71">
        <v>0</v>
      </c>
      <c r="O12" s="71">
        <v>0</v>
      </c>
      <c r="P12" s="71">
        <v>0</v>
      </c>
      <c r="Q12" s="71">
        <v>0</v>
      </c>
      <c r="R12" s="71">
        <v>0</v>
      </c>
      <c r="S12" s="71">
        <v>0</v>
      </c>
      <c r="T12" s="71">
        <v>0</v>
      </c>
      <c r="U12" s="71">
        <v>0</v>
      </c>
      <c r="V12" s="101">
        <v>0</v>
      </c>
      <c r="W12" s="101">
        <v>0</v>
      </c>
      <c r="X12" s="101">
        <v>0</v>
      </c>
      <c r="Y12" s="101">
        <v>0</v>
      </c>
      <c r="Z12" s="101">
        <v>0</v>
      </c>
    </row>
    <row r="13" spans="1:26" x14ac:dyDescent="0.3">
      <c r="A13" s="96" t="s">
        <v>56</v>
      </c>
      <c r="B13" s="96" t="s">
        <v>57</v>
      </c>
      <c r="C13" s="97" t="s">
        <v>223</v>
      </c>
      <c r="D13" s="71">
        <v>444.78000000000009</v>
      </c>
      <c r="E13" s="71">
        <v>13.450000000000001</v>
      </c>
      <c r="F13" s="71">
        <v>22.599999999999998</v>
      </c>
      <c r="G13" s="71">
        <v>8.07</v>
      </c>
      <c r="H13" s="71">
        <v>13.389999999999999</v>
      </c>
      <c r="I13" s="71">
        <v>8.9700000000000006</v>
      </c>
      <c r="J13" s="71">
        <v>6.0000000000000009</v>
      </c>
      <c r="K13" s="71">
        <v>8.7000000000000011</v>
      </c>
      <c r="L13" s="71">
        <v>48.39</v>
      </c>
      <c r="M13" s="71">
        <v>38.549999999999997</v>
      </c>
      <c r="N13" s="71">
        <v>10.399999999999999</v>
      </c>
      <c r="O13" s="71">
        <v>34.97</v>
      </c>
      <c r="P13" s="71">
        <v>21.75</v>
      </c>
      <c r="Q13" s="71">
        <v>10.74</v>
      </c>
      <c r="R13" s="71">
        <v>24.48</v>
      </c>
      <c r="S13" s="71">
        <v>5.1100000000000003</v>
      </c>
      <c r="T13" s="71">
        <v>24.189999999999998</v>
      </c>
      <c r="U13" s="71">
        <v>1.3900000000000001</v>
      </c>
      <c r="V13" s="98">
        <v>28.93</v>
      </c>
      <c r="W13" s="98">
        <v>77.820000000000007</v>
      </c>
      <c r="X13" s="98">
        <v>2.2999999999999998</v>
      </c>
      <c r="Y13" s="98">
        <v>11.549999999999999</v>
      </c>
      <c r="Z13" s="98">
        <v>23.03</v>
      </c>
    </row>
    <row r="14" spans="1:26" x14ac:dyDescent="0.3">
      <c r="A14" s="96" t="s">
        <v>59</v>
      </c>
      <c r="B14" s="96" t="s">
        <v>60</v>
      </c>
      <c r="C14" s="97" t="s">
        <v>224</v>
      </c>
      <c r="D14" s="71">
        <v>183.89999999999998</v>
      </c>
      <c r="E14" s="71">
        <v>16.350000000000001</v>
      </c>
      <c r="F14" s="71">
        <v>3.99</v>
      </c>
      <c r="G14" s="71">
        <v>3.49</v>
      </c>
      <c r="H14" s="71">
        <v>4.5199999999999996</v>
      </c>
      <c r="I14" s="71">
        <v>7.51</v>
      </c>
      <c r="J14" s="71">
        <v>8.08</v>
      </c>
      <c r="K14" s="71">
        <v>15.56</v>
      </c>
      <c r="L14" s="71">
        <v>13.490000000000002</v>
      </c>
      <c r="M14" s="71">
        <v>6.72</v>
      </c>
      <c r="N14" s="71">
        <v>4.84</v>
      </c>
      <c r="O14" s="71">
        <v>5.16</v>
      </c>
      <c r="P14" s="71">
        <v>3.75</v>
      </c>
      <c r="Q14" s="71">
        <v>4.95</v>
      </c>
      <c r="R14" s="71">
        <v>7.93</v>
      </c>
      <c r="S14" s="71">
        <v>8.51</v>
      </c>
      <c r="T14" s="71">
        <v>7.41</v>
      </c>
      <c r="U14" s="71">
        <v>5.05</v>
      </c>
      <c r="V14" s="98">
        <v>14.71</v>
      </c>
      <c r="W14" s="98">
        <v>23.04</v>
      </c>
      <c r="X14" s="98">
        <v>4.3899999999999997</v>
      </c>
      <c r="Y14" s="98">
        <v>4.1900000000000004</v>
      </c>
      <c r="Z14" s="98">
        <v>10.26</v>
      </c>
    </row>
    <row r="15" spans="1:26" x14ac:dyDescent="0.3">
      <c r="A15" s="96" t="s">
        <v>62</v>
      </c>
      <c r="B15" s="96" t="s">
        <v>63</v>
      </c>
      <c r="C15" s="97" t="s">
        <v>225</v>
      </c>
      <c r="D15" s="71">
        <v>539.43000000000006</v>
      </c>
      <c r="E15" s="71">
        <v>0</v>
      </c>
      <c r="F15" s="71">
        <v>0</v>
      </c>
      <c r="G15" s="71">
        <v>0</v>
      </c>
      <c r="H15" s="71">
        <v>350.15999999999997</v>
      </c>
      <c r="I15" s="71">
        <v>0</v>
      </c>
      <c r="J15" s="71">
        <v>0</v>
      </c>
      <c r="K15" s="71">
        <v>0</v>
      </c>
      <c r="L15" s="71">
        <v>15.7</v>
      </c>
      <c r="M15" s="71">
        <v>7.72</v>
      </c>
      <c r="N15" s="71">
        <v>0</v>
      </c>
      <c r="O15" s="71">
        <v>4.33</v>
      </c>
      <c r="P15" s="71">
        <v>2.11</v>
      </c>
      <c r="Q15" s="71">
        <v>0</v>
      </c>
      <c r="R15" s="71">
        <v>0</v>
      </c>
      <c r="S15" s="71">
        <v>0</v>
      </c>
      <c r="T15" s="71">
        <v>0</v>
      </c>
      <c r="U15" s="71">
        <v>0</v>
      </c>
      <c r="V15" s="98">
        <v>2.04</v>
      </c>
      <c r="W15" s="98">
        <v>5.87</v>
      </c>
      <c r="X15" s="98">
        <v>151.5</v>
      </c>
      <c r="Y15" s="98">
        <v>0</v>
      </c>
      <c r="Z15" s="98">
        <v>0</v>
      </c>
    </row>
    <row r="16" spans="1:26" x14ac:dyDescent="0.3">
      <c r="A16" s="96" t="s">
        <v>65</v>
      </c>
      <c r="B16" s="96" t="s">
        <v>66</v>
      </c>
      <c r="C16" s="97" t="s">
        <v>226</v>
      </c>
      <c r="D16" s="71">
        <v>0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1">
        <v>0</v>
      </c>
      <c r="P16" s="71">
        <v>0</v>
      </c>
      <c r="Q16" s="71">
        <v>0</v>
      </c>
      <c r="R16" s="71">
        <v>0</v>
      </c>
      <c r="S16" s="71">
        <v>0</v>
      </c>
      <c r="T16" s="71">
        <v>0</v>
      </c>
      <c r="U16" s="71">
        <v>0</v>
      </c>
      <c r="V16" s="98">
        <v>0</v>
      </c>
      <c r="W16" s="98">
        <v>0</v>
      </c>
      <c r="X16" s="98">
        <v>0</v>
      </c>
      <c r="Y16" s="98">
        <v>0</v>
      </c>
      <c r="Z16" s="98">
        <v>0</v>
      </c>
    </row>
    <row r="17" spans="1:26" x14ac:dyDescent="0.3">
      <c r="A17" s="96" t="s">
        <v>68</v>
      </c>
      <c r="B17" s="96" t="s">
        <v>69</v>
      </c>
      <c r="C17" s="97" t="s">
        <v>227</v>
      </c>
      <c r="D17" s="71">
        <v>663.84</v>
      </c>
      <c r="E17" s="71">
        <v>0</v>
      </c>
      <c r="F17" s="71">
        <v>16.23</v>
      </c>
      <c r="G17" s="71">
        <v>124.07000000000001</v>
      </c>
      <c r="H17" s="71">
        <v>171.1</v>
      </c>
      <c r="I17" s="71">
        <v>38.53</v>
      </c>
      <c r="J17" s="71">
        <v>0</v>
      </c>
      <c r="K17" s="71">
        <v>0</v>
      </c>
      <c r="L17" s="71">
        <v>42.97</v>
      </c>
      <c r="M17" s="71">
        <v>29.479999999999997</v>
      </c>
      <c r="N17" s="71">
        <v>0</v>
      </c>
      <c r="O17" s="71">
        <v>0</v>
      </c>
      <c r="P17" s="71">
        <v>15.74</v>
      </c>
      <c r="Q17" s="71">
        <v>0</v>
      </c>
      <c r="R17" s="71">
        <v>0</v>
      </c>
      <c r="S17" s="71">
        <v>3.12</v>
      </c>
      <c r="T17" s="71">
        <v>14.030000000000001</v>
      </c>
      <c r="U17" s="71">
        <v>0</v>
      </c>
      <c r="V17" s="102">
        <v>47.14</v>
      </c>
      <c r="W17" s="102">
        <v>54.23</v>
      </c>
      <c r="X17" s="102">
        <v>106.33999999999999</v>
      </c>
      <c r="Y17" s="102">
        <v>0</v>
      </c>
      <c r="Z17" s="102">
        <v>0.86</v>
      </c>
    </row>
    <row r="18" spans="1:26" ht="27.6" x14ac:dyDescent="0.3">
      <c r="A18" s="99"/>
      <c r="B18" s="99" t="s">
        <v>228</v>
      </c>
      <c r="C18" s="100" t="s">
        <v>229</v>
      </c>
      <c r="D18" s="71">
        <v>39.44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71">
        <v>0</v>
      </c>
      <c r="U18" s="71">
        <v>0</v>
      </c>
      <c r="V18" s="103">
        <v>38.909999999999997</v>
      </c>
      <c r="W18" s="103">
        <v>0.53</v>
      </c>
      <c r="X18" s="103">
        <v>0</v>
      </c>
      <c r="Y18" s="103">
        <v>0</v>
      </c>
      <c r="Z18" s="103">
        <v>0</v>
      </c>
    </row>
    <row r="19" spans="1:26" x14ac:dyDescent="0.3">
      <c r="A19" s="96" t="s">
        <v>73</v>
      </c>
      <c r="B19" s="96" t="s">
        <v>230</v>
      </c>
      <c r="C19" s="97" t="s">
        <v>231</v>
      </c>
      <c r="D19" s="71">
        <v>88.02</v>
      </c>
      <c r="E19" s="71">
        <v>7.4</v>
      </c>
      <c r="F19" s="71">
        <v>1.95</v>
      </c>
      <c r="G19" s="71">
        <v>0.15000000000000002</v>
      </c>
      <c r="H19" s="71">
        <v>4.25</v>
      </c>
      <c r="I19" s="71">
        <v>0.32999999999999996</v>
      </c>
      <c r="J19" s="71">
        <v>3.19</v>
      </c>
      <c r="K19" s="71">
        <v>16.2</v>
      </c>
      <c r="L19" s="71">
        <v>0</v>
      </c>
      <c r="M19" s="71">
        <v>5.15</v>
      </c>
      <c r="N19" s="71">
        <v>0</v>
      </c>
      <c r="O19" s="71">
        <v>0.11</v>
      </c>
      <c r="P19" s="71">
        <v>0</v>
      </c>
      <c r="Q19" s="71">
        <v>1.71</v>
      </c>
      <c r="R19" s="71">
        <v>1.2</v>
      </c>
      <c r="S19" s="71">
        <v>0.8</v>
      </c>
      <c r="T19" s="71">
        <v>0</v>
      </c>
      <c r="U19" s="71">
        <v>0.5</v>
      </c>
      <c r="V19" s="102">
        <v>18.520000000000003</v>
      </c>
      <c r="W19" s="102">
        <v>0.43</v>
      </c>
      <c r="X19" s="102">
        <v>0.30000000000000004</v>
      </c>
      <c r="Y19" s="102">
        <v>25.35</v>
      </c>
      <c r="Z19" s="102">
        <v>0.48</v>
      </c>
    </row>
    <row r="20" spans="1:26" x14ac:dyDescent="0.3">
      <c r="A20" s="96" t="s">
        <v>76</v>
      </c>
      <c r="B20" s="96" t="s">
        <v>77</v>
      </c>
      <c r="C20" s="97" t="s">
        <v>232</v>
      </c>
      <c r="D20" s="71">
        <v>2.5</v>
      </c>
      <c r="E20" s="71">
        <v>0</v>
      </c>
      <c r="F20" s="71">
        <v>2.5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102">
        <v>0</v>
      </c>
      <c r="W20" s="102">
        <v>0</v>
      </c>
      <c r="X20" s="102">
        <v>0</v>
      </c>
      <c r="Y20" s="102">
        <v>0</v>
      </c>
      <c r="Z20" s="102">
        <v>0</v>
      </c>
    </row>
    <row r="21" spans="1:26" x14ac:dyDescent="0.3">
      <c r="A21" s="96" t="s">
        <v>79</v>
      </c>
      <c r="B21" s="96" t="s">
        <v>80</v>
      </c>
      <c r="C21" s="97" t="s">
        <v>233</v>
      </c>
      <c r="D21" s="71">
        <v>91.51</v>
      </c>
      <c r="E21" s="71">
        <v>0</v>
      </c>
      <c r="F21" s="71">
        <v>0</v>
      </c>
      <c r="G21" s="71">
        <v>11.9</v>
      </c>
      <c r="H21" s="71">
        <v>0</v>
      </c>
      <c r="I21" s="71">
        <v>0</v>
      </c>
      <c r="J21" s="71">
        <v>0</v>
      </c>
      <c r="K21" s="71">
        <v>50</v>
      </c>
      <c r="L21" s="71">
        <v>10.850000000000001</v>
      </c>
      <c r="M21" s="71">
        <v>0</v>
      </c>
      <c r="N21" s="71">
        <v>0</v>
      </c>
      <c r="O21" s="71">
        <v>1.47</v>
      </c>
      <c r="P21" s="71">
        <v>0</v>
      </c>
      <c r="Q21" s="71">
        <v>0</v>
      </c>
      <c r="R21" s="71">
        <v>0</v>
      </c>
      <c r="S21" s="71">
        <v>0</v>
      </c>
      <c r="T21" s="71">
        <v>0.5</v>
      </c>
      <c r="U21" s="71">
        <v>0</v>
      </c>
      <c r="V21" s="102">
        <v>14.12</v>
      </c>
      <c r="W21" s="102">
        <v>0</v>
      </c>
      <c r="X21" s="102">
        <v>0</v>
      </c>
      <c r="Y21" s="102">
        <v>0</v>
      </c>
      <c r="Z21" s="102">
        <v>2.67</v>
      </c>
    </row>
    <row r="22" spans="1:26" ht="27.6" x14ac:dyDescent="0.3">
      <c r="A22" s="92">
        <v>2</v>
      </c>
      <c r="B22" s="92" t="s">
        <v>234</v>
      </c>
      <c r="C22" s="93"/>
      <c r="D22" s="76">
        <f>SUM(D24:D32)</f>
        <v>435.94000000000005</v>
      </c>
      <c r="E22" s="76">
        <f t="shared" ref="E22:Z22" si="0">SUM(E24:E32)</f>
        <v>0</v>
      </c>
      <c r="F22" s="76">
        <f t="shared" si="0"/>
        <v>0</v>
      </c>
      <c r="G22" s="76">
        <f t="shared" si="0"/>
        <v>2.84</v>
      </c>
      <c r="H22" s="76">
        <f t="shared" si="0"/>
        <v>246.04</v>
      </c>
      <c r="I22" s="76">
        <f t="shared" si="0"/>
        <v>9</v>
      </c>
      <c r="J22" s="76">
        <f t="shared" si="0"/>
        <v>0</v>
      </c>
      <c r="K22" s="76">
        <f t="shared" si="0"/>
        <v>0</v>
      </c>
      <c r="L22" s="76">
        <f t="shared" si="0"/>
        <v>7.8</v>
      </c>
      <c r="M22" s="76">
        <f t="shared" si="0"/>
        <v>1.8</v>
      </c>
      <c r="N22" s="76">
        <f t="shared" si="0"/>
        <v>0</v>
      </c>
      <c r="O22" s="76">
        <f t="shared" si="0"/>
        <v>2.09</v>
      </c>
      <c r="P22" s="76">
        <f t="shared" si="0"/>
        <v>31.42</v>
      </c>
      <c r="Q22" s="76">
        <f t="shared" si="0"/>
        <v>0</v>
      </c>
      <c r="R22" s="76">
        <f t="shared" si="0"/>
        <v>1.32</v>
      </c>
      <c r="S22" s="76">
        <f t="shared" si="0"/>
        <v>17.440000000000001</v>
      </c>
      <c r="T22" s="76">
        <f t="shared" si="0"/>
        <v>0</v>
      </c>
      <c r="U22" s="76">
        <f t="shared" si="0"/>
        <v>5.2</v>
      </c>
      <c r="V22" s="76">
        <f t="shared" si="0"/>
        <v>22.07</v>
      </c>
      <c r="W22" s="76">
        <f t="shared" si="0"/>
        <v>24.45</v>
      </c>
      <c r="X22" s="76">
        <f t="shared" si="0"/>
        <v>3.3200000000000003</v>
      </c>
      <c r="Y22" s="76">
        <f t="shared" si="0"/>
        <v>54.95</v>
      </c>
      <c r="Z22" s="76">
        <f t="shared" si="0"/>
        <v>6.2</v>
      </c>
    </row>
    <row r="23" spans="1:26" x14ac:dyDescent="0.3">
      <c r="A23" s="99"/>
      <c r="B23" s="99" t="s">
        <v>84</v>
      </c>
      <c r="C23" s="100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104"/>
      <c r="W23" s="104"/>
      <c r="X23" s="104"/>
      <c r="Y23" s="104"/>
      <c r="Z23" s="104"/>
    </row>
    <row r="24" spans="1:26" ht="27.6" x14ac:dyDescent="0.3">
      <c r="A24" s="96" t="s">
        <v>85</v>
      </c>
      <c r="B24" s="96" t="s">
        <v>235</v>
      </c>
      <c r="C24" s="97" t="s">
        <v>236</v>
      </c>
      <c r="D24" s="76">
        <v>0</v>
      </c>
      <c r="E24" s="76">
        <v>0</v>
      </c>
      <c r="F24" s="76">
        <v>0</v>
      </c>
      <c r="G24" s="76">
        <v>0</v>
      </c>
      <c r="H24" s="76">
        <v>0</v>
      </c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  <c r="P24" s="76">
        <v>0</v>
      </c>
      <c r="Q24" s="76">
        <v>0</v>
      </c>
      <c r="R24" s="76">
        <v>0</v>
      </c>
      <c r="S24" s="76">
        <v>0</v>
      </c>
      <c r="T24" s="76">
        <v>0</v>
      </c>
      <c r="U24" s="76">
        <v>0</v>
      </c>
      <c r="V24" s="76">
        <v>0</v>
      </c>
      <c r="W24" s="76">
        <v>0</v>
      </c>
      <c r="X24" s="76">
        <v>0</v>
      </c>
      <c r="Y24" s="76">
        <v>0</v>
      </c>
      <c r="Z24" s="76">
        <v>0</v>
      </c>
    </row>
    <row r="25" spans="1:26" ht="27.6" x14ac:dyDescent="0.3">
      <c r="A25" s="96" t="s">
        <v>88</v>
      </c>
      <c r="B25" s="96" t="s">
        <v>237</v>
      </c>
      <c r="C25" s="97" t="s">
        <v>238</v>
      </c>
      <c r="D25" s="76">
        <v>0</v>
      </c>
      <c r="E25" s="76">
        <v>0</v>
      </c>
      <c r="F25" s="76">
        <v>0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</v>
      </c>
      <c r="V25" s="76">
        <v>0</v>
      </c>
      <c r="W25" s="76">
        <v>0</v>
      </c>
      <c r="X25" s="76">
        <v>0</v>
      </c>
      <c r="Y25" s="76">
        <v>0</v>
      </c>
      <c r="Z25" s="76">
        <v>0</v>
      </c>
    </row>
    <row r="26" spans="1:26" ht="27.6" x14ac:dyDescent="0.3">
      <c r="A26" s="96" t="s">
        <v>91</v>
      </c>
      <c r="B26" s="96" t="s">
        <v>239</v>
      </c>
      <c r="C26" s="97" t="s">
        <v>240</v>
      </c>
      <c r="D26" s="71">
        <v>40.089999999999996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1.8</v>
      </c>
      <c r="N26" s="71">
        <v>0</v>
      </c>
      <c r="O26" s="71">
        <v>0</v>
      </c>
      <c r="P26" s="71">
        <v>3.9</v>
      </c>
      <c r="Q26" s="71">
        <v>0</v>
      </c>
      <c r="R26" s="71">
        <v>0</v>
      </c>
      <c r="S26" s="71">
        <v>0</v>
      </c>
      <c r="T26" s="71">
        <v>0</v>
      </c>
      <c r="U26" s="71">
        <v>5.2</v>
      </c>
      <c r="V26" s="71">
        <v>0</v>
      </c>
      <c r="W26" s="71">
        <v>0</v>
      </c>
      <c r="X26" s="71">
        <v>2.04</v>
      </c>
      <c r="Y26" s="71">
        <v>20.95</v>
      </c>
      <c r="Z26" s="71">
        <v>6.2</v>
      </c>
    </row>
    <row r="27" spans="1:26" ht="27.6" x14ac:dyDescent="0.3">
      <c r="A27" s="96" t="s">
        <v>241</v>
      </c>
      <c r="B27" s="96" t="s">
        <v>242</v>
      </c>
      <c r="C27" s="97" t="s">
        <v>243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  <c r="J27" s="71">
        <v>0</v>
      </c>
      <c r="K27" s="71">
        <v>0</v>
      </c>
      <c r="L27" s="71">
        <v>0</v>
      </c>
      <c r="M27" s="71">
        <v>0</v>
      </c>
      <c r="N27" s="71">
        <v>0</v>
      </c>
      <c r="O27" s="71">
        <v>0</v>
      </c>
      <c r="P27" s="71">
        <v>0</v>
      </c>
      <c r="Q27" s="71">
        <v>0</v>
      </c>
      <c r="R27" s="71">
        <v>0</v>
      </c>
      <c r="S27" s="71">
        <v>0</v>
      </c>
      <c r="T27" s="71">
        <v>0</v>
      </c>
      <c r="U27" s="71">
        <v>0</v>
      </c>
      <c r="V27" s="71">
        <v>0</v>
      </c>
      <c r="W27" s="71">
        <v>0</v>
      </c>
      <c r="X27" s="71">
        <v>0</v>
      </c>
      <c r="Y27" s="71">
        <v>0</v>
      </c>
      <c r="Z27" s="71">
        <v>0</v>
      </c>
    </row>
    <row r="28" spans="1:26" ht="27.6" x14ac:dyDescent="0.3">
      <c r="A28" s="96" t="s">
        <v>244</v>
      </c>
      <c r="B28" s="96" t="s">
        <v>245</v>
      </c>
      <c r="C28" s="97" t="s">
        <v>246</v>
      </c>
      <c r="D28" s="71">
        <v>45.32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  <c r="J28" s="71">
        <v>0</v>
      </c>
      <c r="K28" s="71">
        <v>0</v>
      </c>
      <c r="L28" s="71">
        <v>0</v>
      </c>
      <c r="M28" s="71">
        <v>0</v>
      </c>
      <c r="N28" s="71">
        <v>0</v>
      </c>
      <c r="O28" s="71">
        <v>0</v>
      </c>
      <c r="P28" s="71">
        <v>10</v>
      </c>
      <c r="Q28" s="71">
        <v>0</v>
      </c>
      <c r="R28" s="71">
        <v>1.32</v>
      </c>
      <c r="S28" s="71">
        <v>0</v>
      </c>
      <c r="T28" s="71">
        <v>0</v>
      </c>
      <c r="U28" s="71">
        <v>0</v>
      </c>
      <c r="V28" s="71">
        <v>0</v>
      </c>
      <c r="W28" s="71">
        <v>0</v>
      </c>
      <c r="X28" s="71">
        <v>0</v>
      </c>
      <c r="Y28" s="71">
        <v>34</v>
      </c>
      <c r="Z28" s="71">
        <v>0</v>
      </c>
    </row>
    <row r="29" spans="1:26" ht="27.6" x14ac:dyDescent="0.3">
      <c r="A29" s="96" t="s">
        <v>247</v>
      </c>
      <c r="B29" s="96" t="s">
        <v>248</v>
      </c>
      <c r="C29" s="97" t="s">
        <v>249</v>
      </c>
      <c r="D29" s="71">
        <v>0</v>
      </c>
      <c r="E29" s="71">
        <v>0</v>
      </c>
      <c r="F29" s="71">
        <v>0</v>
      </c>
      <c r="G29" s="71">
        <v>0</v>
      </c>
      <c r="H29" s="71">
        <v>0</v>
      </c>
      <c r="I29" s="71">
        <v>0</v>
      </c>
      <c r="J29" s="71">
        <v>0</v>
      </c>
      <c r="K29" s="71">
        <v>0</v>
      </c>
      <c r="L29" s="71">
        <v>0</v>
      </c>
      <c r="M29" s="71">
        <v>0</v>
      </c>
      <c r="N29" s="71">
        <v>0</v>
      </c>
      <c r="O29" s="71">
        <v>0</v>
      </c>
      <c r="P29" s="71">
        <v>0</v>
      </c>
      <c r="Q29" s="71">
        <v>0</v>
      </c>
      <c r="R29" s="71">
        <v>0</v>
      </c>
      <c r="S29" s="71">
        <v>0</v>
      </c>
      <c r="T29" s="71">
        <v>0</v>
      </c>
      <c r="U29" s="71">
        <v>0</v>
      </c>
      <c r="V29" s="71">
        <v>0</v>
      </c>
      <c r="W29" s="71">
        <v>0</v>
      </c>
      <c r="X29" s="71">
        <v>0</v>
      </c>
      <c r="Y29" s="71">
        <v>0</v>
      </c>
      <c r="Z29" s="71">
        <v>0</v>
      </c>
    </row>
    <row r="30" spans="1:26" ht="27.6" x14ac:dyDescent="0.3">
      <c r="A30" s="96" t="s">
        <v>250</v>
      </c>
      <c r="B30" s="96" t="s">
        <v>251</v>
      </c>
      <c r="C30" s="97" t="s">
        <v>252</v>
      </c>
      <c r="D30" s="71">
        <v>21.83</v>
      </c>
      <c r="E30" s="71">
        <v>0</v>
      </c>
      <c r="F30" s="71">
        <v>0</v>
      </c>
      <c r="G30" s="71">
        <v>0</v>
      </c>
      <c r="H30" s="71">
        <v>20.65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1.18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</row>
    <row r="31" spans="1:26" ht="27.6" x14ac:dyDescent="0.3">
      <c r="A31" s="96" t="s">
        <v>253</v>
      </c>
      <c r="B31" s="96" t="s">
        <v>254</v>
      </c>
      <c r="C31" s="97" t="s">
        <v>255</v>
      </c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</row>
    <row r="32" spans="1:26" ht="27.6" x14ac:dyDescent="0.3">
      <c r="A32" s="96" t="s">
        <v>104</v>
      </c>
      <c r="B32" s="96" t="s">
        <v>256</v>
      </c>
      <c r="C32" s="97" t="s">
        <v>257</v>
      </c>
      <c r="D32" s="71">
        <v>328.70000000000005</v>
      </c>
      <c r="E32" s="71">
        <v>0</v>
      </c>
      <c r="F32" s="71">
        <v>0</v>
      </c>
      <c r="G32" s="71">
        <v>2.84</v>
      </c>
      <c r="H32" s="71">
        <v>225.39</v>
      </c>
      <c r="I32" s="71">
        <v>9</v>
      </c>
      <c r="J32" s="71">
        <v>0</v>
      </c>
      <c r="K32" s="71">
        <v>0</v>
      </c>
      <c r="L32" s="71">
        <v>7.8</v>
      </c>
      <c r="M32" s="71">
        <v>0</v>
      </c>
      <c r="N32" s="71">
        <v>0</v>
      </c>
      <c r="O32" s="71">
        <v>0.91</v>
      </c>
      <c r="P32" s="71">
        <v>17.52</v>
      </c>
      <c r="Q32" s="71">
        <v>0</v>
      </c>
      <c r="R32" s="71">
        <v>0</v>
      </c>
      <c r="S32" s="71">
        <v>17.440000000000001</v>
      </c>
      <c r="T32" s="71">
        <v>0</v>
      </c>
      <c r="U32" s="71">
        <v>0</v>
      </c>
      <c r="V32" s="71">
        <v>22.07</v>
      </c>
      <c r="W32" s="71">
        <v>24.45</v>
      </c>
      <c r="X32" s="71">
        <v>1.28</v>
      </c>
      <c r="Y32" s="71">
        <v>0</v>
      </c>
      <c r="Z32" s="71">
        <v>0</v>
      </c>
    </row>
    <row r="33" spans="1:26" ht="27.6" x14ac:dyDescent="0.3">
      <c r="A33" s="96"/>
      <c r="B33" s="99" t="s">
        <v>228</v>
      </c>
      <c r="C33" s="100" t="s">
        <v>229</v>
      </c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O33" s="71">
        <v>0</v>
      </c>
      <c r="P33" s="71">
        <v>0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  <c r="V33" s="71">
        <v>0</v>
      </c>
      <c r="W33" s="71">
        <v>0</v>
      </c>
      <c r="X33" s="71">
        <v>0</v>
      </c>
      <c r="Y33" s="71">
        <v>0</v>
      </c>
      <c r="Z33" s="71">
        <v>0</v>
      </c>
    </row>
    <row r="34" spans="1:26" ht="27.6" x14ac:dyDescent="0.3">
      <c r="A34" s="92">
        <v>3</v>
      </c>
      <c r="B34" s="92" t="s">
        <v>258</v>
      </c>
      <c r="C34" s="93" t="s">
        <v>259</v>
      </c>
      <c r="D34" s="76">
        <v>110.30000000000001</v>
      </c>
      <c r="E34" s="76">
        <v>0</v>
      </c>
      <c r="F34" s="76">
        <v>0.7400000000000001</v>
      </c>
      <c r="G34" s="76">
        <v>2.9699999999999998</v>
      </c>
      <c r="H34" s="76">
        <v>2.1500000000000004</v>
      </c>
      <c r="I34" s="76">
        <v>2.95</v>
      </c>
      <c r="J34" s="76">
        <v>5.8199999999999994</v>
      </c>
      <c r="K34" s="76">
        <v>78.320000000000007</v>
      </c>
      <c r="L34" s="76">
        <v>4.7700000000000005</v>
      </c>
      <c r="M34" s="76">
        <v>0.98</v>
      </c>
      <c r="N34" s="76">
        <v>0.62</v>
      </c>
      <c r="O34" s="76">
        <v>1.48</v>
      </c>
      <c r="P34" s="76">
        <v>1.0900000000000001</v>
      </c>
      <c r="Q34" s="76">
        <v>1.08</v>
      </c>
      <c r="R34" s="76">
        <v>0.08</v>
      </c>
      <c r="S34" s="76">
        <v>0.95</v>
      </c>
      <c r="T34" s="76">
        <v>2.48</v>
      </c>
      <c r="U34" s="76">
        <v>0</v>
      </c>
      <c r="V34" s="76">
        <v>0.27</v>
      </c>
      <c r="W34" s="76">
        <v>0</v>
      </c>
      <c r="X34" s="76">
        <v>1.7</v>
      </c>
      <c r="Y34" s="76">
        <v>1.07</v>
      </c>
      <c r="Z34" s="76">
        <v>0.78</v>
      </c>
    </row>
  </sheetData>
  <mergeCells count="8">
    <mergeCell ref="A2:U2"/>
    <mergeCell ref="A5:A6"/>
    <mergeCell ref="B5:B6"/>
    <mergeCell ref="C5:C6"/>
    <mergeCell ref="D5:D6"/>
    <mergeCell ref="E5:Z5"/>
    <mergeCell ref="R4:U4"/>
    <mergeCell ref="A3:U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showZeros="0" topLeftCell="A34" zoomScale="70" zoomScaleNormal="70" workbookViewId="0">
      <selection activeCell="L14" sqref="L14"/>
    </sheetView>
  </sheetViews>
  <sheetFormatPr defaultRowHeight="14.4" x14ac:dyDescent="0.3"/>
  <cols>
    <col min="1" max="1" width="7.33203125" customWidth="1"/>
    <col min="2" max="2" width="35" customWidth="1"/>
  </cols>
  <sheetData>
    <row r="1" spans="1:26" x14ac:dyDescent="0.3">
      <c r="A1" s="111" t="s">
        <v>12</v>
      </c>
      <c r="B1" s="110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23"/>
      <c r="W1" s="123"/>
      <c r="X1" s="123"/>
      <c r="Y1" s="123"/>
      <c r="Z1" s="123"/>
    </row>
    <row r="2" spans="1:26" x14ac:dyDescent="0.3">
      <c r="A2" s="214" t="s">
        <v>260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112"/>
      <c r="W2" s="112"/>
      <c r="X2" s="112"/>
      <c r="Y2" s="112"/>
      <c r="Z2" s="112"/>
    </row>
    <row r="3" spans="1:26" x14ac:dyDescent="0.3">
      <c r="A3" s="223" t="s">
        <v>182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108"/>
      <c r="W3" s="123"/>
      <c r="X3" s="123"/>
      <c r="Y3" s="123"/>
      <c r="Z3" s="123"/>
    </row>
    <row r="4" spans="1:26" x14ac:dyDescent="0.3">
      <c r="A4" s="107"/>
      <c r="B4" s="107"/>
      <c r="C4" s="107"/>
      <c r="D4" s="107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23"/>
      <c r="W4" s="123"/>
      <c r="X4" s="123"/>
      <c r="Y4" s="123"/>
      <c r="Z4" s="123"/>
    </row>
    <row r="5" spans="1:26" x14ac:dyDescent="0.3">
      <c r="A5" s="211" t="s">
        <v>1</v>
      </c>
      <c r="B5" s="208" t="s">
        <v>20</v>
      </c>
      <c r="C5" s="208" t="s">
        <v>21</v>
      </c>
      <c r="D5" s="219" t="s">
        <v>22</v>
      </c>
      <c r="E5" s="231" t="s">
        <v>186</v>
      </c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</row>
    <row r="6" spans="1:26" ht="41.4" x14ac:dyDescent="0.3">
      <c r="A6" s="211"/>
      <c r="B6" s="208"/>
      <c r="C6" s="230"/>
      <c r="D6" s="220"/>
      <c r="E6" s="52" t="s">
        <v>24</v>
      </c>
      <c r="F6" s="52" t="s">
        <v>25</v>
      </c>
      <c r="G6" s="52" t="s">
        <v>26</v>
      </c>
      <c r="H6" s="52" t="s">
        <v>27</v>
      </c>
      <c r="I6" s="52" t="s">
        <v>28</v>
      </c>
      <c r="J6" s="52" t="s">
        <v>29</v>
      </c>
      <c r="K6" s="52" t="s">
        <v>30</v>
      </c>
      <c r="L6" s="52" t="s">
        <v>31</v>
      </c>
      <c r="M6" s="52" t="s">
        <v>32</v>
      </c>
      <c r="N6" s="52" t="s">
        <v>33</v>
      </c>
      <c r="O6" s="52" t="s">
        <v>34</v>
      </c>
      <c r="P6" s="52" t="s">
        <v>35</v>
      </c>
      <c r="Q6" s="52" t="s">
        <v>36</v>
      </c>
      <c r="R6" s="52" t="s">
        <v>37</v>
      </c>
      <c r="S6" s="52" t="s">
        <v>38</v>
      </c>
      <c r="T6" s="52" t="s">
        <v>39</v>
      </c>
      <c r="U6" s="52" t="s">
        <v>40</v>
      </c>
      <c r="V6" s="52" t="s">
        <v>41</v>
      </c>
      <c r="W6" s="53" t="s">
        <v>42</v>
      </c>
      <c r="X6" s="53" t="s">
        <v>43</v>
      </c>
      <c r="Y6" s="53" t="s">
        <v>44</v>
      </c>
      <c r="Z6" s="53" t="s">
        <v>45</v>
      </c>
    </row>
    <row r="7" spans="1:26" ht="27.6" x14ac:dyDescent="0.3">
      <c r="A7" s="106" t="s">
        <v>261</v>
      </c>
      <c r="B7" s="106" t="s">
        <v>262</v>
      </c>
      <c r="C7" s="106" t="s">
        <v>263</v>
      </c>
      <c r="D7" s="113" t="s">
        <v>46</v>
      </c>
      <c r="E7" s="114" t="s">
        <v>264</v>
      </c>
      <c r="F7" s="114" t="s">
        <v>265</v>
      </c>
      <c r="G7" s="114" t="s">
        <v>266</v>
      </c>
      <c r="H7" s="114" t="s">
        <v>267</v>
      </c>
      <c r="I7" s="114" t="s">
        <v>268</v>
      </c>
      <c r="J7" s="114" t="s">
        <v>269</v>
      </c>
      <c r="K7" s="114" t="s">
        <v>270</v>
      </c>
      <c r="L7" s="114" t="s">
        <v>271</v>
      </c>
      <c r="M7" s="114" t="s">
        <v>272</v>
      </c>
      <c r="N7" s="114" t="s">
        <v>273</v>
      </c>
      <c r="O7" s="114" t="s">
        <v>274</v>
      </c>
      <c r="P7" s="114" t="s">
        <v>275</v>
      </c>
      <c r="Q7" s="114" t="s">
        <v>276</v>
      </c>
      <c r="R7" s="114" t="s">
        <v>277</v>
      </c>
      <c r="S7" s="114" t="s">
        <v>278</v>
      </c>
      <c r="T7" s="114" t="s">
        <v>279</v>
      </c>
      <c r="U7" s="114" t="s">
        <v>280</v>
      </c>
      <c r="V7" s="115"/>
      <c r="W7" s="115"/>
      <c r="X7" s="115"/>
      <c r="Y7" s="115"/>
      <c r="Z7" s="115"/>
    </row>
    <row r="8" spans="1:26" x14ac:dyDescent="0.3">
      <c r="A8" s="63">
        <v>1</v>
      </c>
      <c r="B8" s="64" t="s">
        <v>47</v>
      </c>
      <c r="C8" s="69" t="s">
        <v>48</v>
      </c>
      <c r="D8" s="116">
        <v>298.66000000000003</v>
      </c>
      <c r="E8" s="124">
        <v>0.8</v>
      </c>
      <c r="F8" s="124">
        <v>95.3</v>
      </c>
      <c r="G8" s="117">
        <v>5.09</v>
      </c>
      <c r="H8" s="117">
        <v>0.91</v>
      </c>
      <c r="I8" s="117">
        <v>4.7299999999999995</v>
      </c>
      <c r="J8" s="117">
        <v>0.22</v>
      </c>
      <c r="K8" s="117">
        <v>0</v>
      </c>
      <c r="L8" s="117">
        <v>4.2</v>
      </c>
      <c r="M8" s="117">
        <v>2.3200000000000003</v>
      </c>
      <c r="N8" s="117">
        <v>20.9</v>
      </c>
      <c r="O8" s="117">
        <v>10.15</v>
      </c>
      <c r="P8" s="117">
        <v>16.52</v>
      </c>
      <c r="Q8" s="117">
        <v>8.1</v>
      </c>
      <c r="R8" s="117">
        <v>0</v>
      </c>
      <c r="S8" s="117">
        <v>11.28</v>
      </c>
      <c r="T8" s="117">
        <v>17.8</v>
      </c>
      <c r="U8" s="117">
        <v>5.64</v>
      </c>
      <c r="V8" s="118">
        <v>59.6</v>
      </c>
      <c r="W8" s="118">
        <v>6.2</v>
      </c>
      <c r="X8" s="118">
        <v>5</v>
      </c>
      <c r="Y8" s="118">
        <v>15.49</v>
      </c>
      <c r="Z8" s="118">
        <v>8.41</v>
      </c>
    </row>
    <row r="9" spans="1:26" x14ac:dyDescent="0.3">
      <c r="A9" s="67"/>
      <c r="B9" s="68" t="s">
        <v>49</v>
      </c>
      <c r="C9" s="69"/>
      <c r="D9" s="116"/>
      <c r="E9" s="124"/>
      <c r="F9" s="124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8"/>
      <c r="W9" s="118"/>
      <c r="X9" s="118"/>
      <c r="Y9" s="118"/>
      <c r="Z9" s="118"/>
    </row>
    <row r="10" spans="1:26" x14ac:dyDescent="0.3">
      <c r="A10" s="67">
        <v>1.1000000000000001</v>
      </c>
      <c r="B10" s="68" t="s">
        <v>50</v>
      </c>
      <c r="C10" s="75" t="s">
        <v>51</v>
      </c>
      <c r="D10" s="119">
        <v>0</v>
      </c>
      <c r="E10" s="125">
        <v>0</v>
      </c>
      <c r="F10" s="125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8">
        <v>0</v>
      </c>
      <c r="W10" s="118">
        <v>0</v>
      </c>
      <c r="X10" s="118">
        <v>0</v>
      </c>
      <c r="Y10" s="118">
        <v>0</v>
      </c>
      <c r="Z10" s="118">
        <v>0</v>
      </c>
    </row>
    <row r="11" spans="1:26" x14ac:dyDescent="0.3">
      <c r="A11" s="72"/>
      <c r="B11" s="73" t="s">
        <v>52</v>
      </c>
      <c r="C11" s="74" t="s">
        <v>53</v>
      </c>
      <c r="D11" s="120">
        <v>0</v>
      </c>
      <c r="E11" s="126">
        <v>0</v>
      </c>
      <c r="F11" s="126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v>0</v>
      </c>
      <c r="N11" s="121"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2">
        <v>0</v>
      </c>
      <c r="W11" s="122">
        <v>0</v>
      </c>
      <c r="X11" s="122">
        <v>0</v>
      </c>
      <c r="Y11" s="122">
        <v>0</v>
      </c>
      <c r="Z11" s="122">
        <v>0</v>
      </c>
    </row>
    <row r="12" spans="1:26" x14ac:dyDescent="0.3">
      <c r="A12" s="67"/>
      <c r="B12" s="68" t="s">
        <v>54</v>
      </c>
      <c r="C12" s="75" t="s">
        <v>55</v>
      </c>
      <c r="D12" s="119">
        <v>0</v>
      </c>
      <c r="E12" s="125">
        <v>0</v>
      </c>
      <c r="F12" s="125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8">
        <v>0</v>
      </c>
      <c r="W12" s="118">
        <v>0</v>
      </c>
      <c r="X12" s="118">
        <v>0</v>
      </c>
      <c r="Y12" s="118">
        <v>0</v>
      </c>
      <c r="Z12" s="118">
        <v>0</v>
      </c>
    </row>
    <row r="13" spans="1:26" x14ac:dyDescent="0.3">
      <c r="A13" s="67" t="s">
        <v>56</v>
      </c>
      <c r="B13" s="68" t="s">
        <v>57</v>
      </c>
      <c r="C13" s="75" t="s">
        <v>58</v>
      </c>
      <c r="D13" s="119">
        <v>10.17</v>
      </c>
      <c r="E13" s="125">
        <v>0</v>
      </c>
      <c r="F13" s="125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1.4</v>
      </c>
      <c r="O13" s="117">
        <v>2.57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8">
        <v>0</v>
      </c>
      <c r="W13" s="118">
        <v>6.2</v>
      </c>
      <c r="X13" s="118">
        <v>0</v>
      </c>
      <c r="Y13" s="118">
        <v>0</v>
      </c>
      <c r="Z13" s="118">
        <v>0</v>
      </c>
    </row>
    <row r="14" spans="1:26" x14ac:dyDescent="0.3">
      <c r="A14" s="67" t="s">
        <v>59</v>
      </c>
      <c r="B14" s="68" t="s">
        <v>60</v>
      </c>
      <c r="C14" s="75" t="s">
        <v>61</v>
      </c>
      <c r="D14" s="119">
        <v>5.22</v>
      </c>
      <c r="E14" s="125">
        <v>0</v>
      </c>
      <c r="F14" s="125">
        <v>0</v>
      </c>
      <c r="G14" s="117">
        <v>5.09</v>
      </c>
      <c r="H14" s="117">
        <v>0</v>
      </c>
      <c r="I14" s="117">
        <v>0.13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8">
        <v>0</v>
      </c>
      <c r="W14" s="118">
        <v>0</v>
      </c>
      <c r="X14" s="118">
        <v>0</v>
      </c>
      <c r="Y14" s="118">
        <v>0</v>
      </c>
      <c r="Z14" s="118">
        <v>0</v>
      </c>
    </row>
    <row r="15" spans="1:26" x14ac:dyDescent="0.3">
      <c r="A15" s="67" t="s">
        <v>62</v>
      </c>
      <c r="B15" s="68" t="s">
        <v>63</v>
      </c>
      <c r="C15" s="75" t="s">
        <v>64</v>
      </c>
      <c r="D15" s="119">
        <v>0</v>
      </c>
      <c r="E15" s="125">
        <v>0</v>
      </c>
      <c r="F15" s="125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8">
        <v>0</v>
      </c>
      <c r="W15" s="118">
        <v>0</v>
      </c>
      <c r="X15" s="118">
        <v>0</v>
      </c>
      <c r="Y15" s="118">
        <v>0</v>
      </c>
      <c r="Z15" s="118">
        <v>0</v>
      </c>
    </row>
    <row r="16" spans="1:26" x14ac:dyDescent="0.3">
      <c r="A16" s="67" t="s">
        <v>65</v>
      </c>
      <c r="B16" s="68" t="s">
        <v>66</v>
      </c>
      <c r="C16" s="75" t="s">
        <v>67</v>
      </c>
      <c r="D16" s="119">
        <v>0</v>
      </c>
      <c r="E16" s="125">
        <v>0</v>
      </c>
      <c r="F16" s="125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8">
        <v>0</v>
      </c>
      <c r="W16" s="118">
        <v>0</v>
      </c>
      <c r="X16" s="118">
        <v>0</v>
      </c>
      <c r="Y16" s="118">
        <v>0</v>
      </c>
      <c r="Z16" s="118">
        <v>0</v>
      </c>
    </row>
    <row r="17" spans="1:26" x14ac:dyDescent="0.3">
      <c r="A17" s="67" t="s">
        <v>68</v>
      </c>
      <c r="B17" s="68" t="s">
        <v>69</v>
      </c>
      <c r="C17" s="75" t="s">
        <v>70</v>
      </c>
      <c r="D17" s="119">
        <v>129.68</v>
      </c>
      <c r="E17" s="125">
        <v>0</v>
      </c>
      <c r="F17" s="125">
        <v>68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8">
        <v>56.68</v>
      </c>
      <c r="W17" s="118">
        <v>0</v>
      </c>
      <c r="X17" s="118">
        <v>5</v>
      </c>
      <c r="Y17" s="118">
        <v>0</v>
      </c>
      <c r="Z17" s="118">
        <v>0</v>
      </c>
    </row>
    <row r="18" spans="1:26" ht="27.6" x14ac:dyDescent="0.3">
      <c r="A18" s="67"/>
      <c r="B18" s="73" t="s">
        <v>71</v>
      </c>
      <c r="C18" s="75" t="s">
        <v>72</v>
      </c>
      <c r="D18" s="119">
        <v>0</v>
      </c>
      <c r="E18" s="125">
        <v>0</v>
      </c>
      <c r="F18" s="125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8">
        <v>0</v>
      </c>
      <c r="W18" s="118">
        <v>0</v>
      </c>
      <c r="X18" s="118">
        <v>0</v>
      </c>
      <c r="Y18" s="118">
        <v>0</v>
      </c>
      <c r="Z18" s="118">
        <v>0</v>
      </c>
    </row>
    <row r="19" spans="1:26" x14ac:dyDescent="0.3">
      <c r="A19" s="67" t="s">
        <v>73</v>
      </c>
      <c r="B19" s="68" t="s">
        <v>74</v>
      </c>
      <c r="C19" s="75" t="s">
        <v>75</v>
      </c>
      <c r="D19" s="119">
        <v>76.239999999999995</v>
      </c>
      <c r="E19" s="125">
        <v>0</v>
      </c>
      <c r="F19" s="125">
        <v>27.3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2.14</v>
      </c>
      <c r="N19" s="117">
        <v>0</v>
      </c>
      <c r="O19" s="117">
        <v>0</v>
      </c>
      <c r="P19" s="117">
        <v>1</v>
      </c>
      <c r="Q19" s="117">
        <v>6.5</v>
      </c>
      <c r="R19" s="117">
        <v>0</v>
      </c>
      <c r="S19" s="117">
        <v>0</v>
      </c>
      <c r="T19" s="117">
        <v>17</v>
      </c>
      <c r="U19" s="117">
        <v>5</v>
      </c>
      <c r="V19" s="118">
        <v>2.2000000000000002</v>
      </c>
      <c r="W19" s="118">
        <v>0</v>
      </c>
      <c r="X19" s="118">
        <v>0</v>
      </c>
      <c r="Y19" s="118">
        <v>15</v>
      </c>
      <c r="Z19" s="118">
        <v>0.1</v>
      </c>
    </row>
    <row r="20" spans="1:26" x14ac:dyDescent="0.3">
      <c r="A20" s="67" t="s">
        <v>76</v>
      </c>
      <c r="B20" s="68" t="s">
        <v>77</v>
      </c>
      <c r="C20" s="75" t="s">
        <v>78</v>
      </c>
      <c r="D20" s="119">
        <v>0</v>
      </c>
      <c r="E20" s="125">
        <v>0</v>
      </c>
      <c r="F20" s="125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8">
        <v>0</v>
      </c>
      <c r="W20" s="118">
        <v>0</v>
      </c>
      <c r="X20" s="118">
        <v>0</v>
      </c>
      <c r="Y20" s="118">
        <v>0</v>
      </c>
      <c r="Z20" s="118">
        <v>0</v>
      </c>
    </row>
    <row r="21" spans="1:26" x14ac:dyDescent="0.3">
      <c r="A21" s="67" t="s">
        <v>79</v>
      </c>
      <c r="B21" s="68" t="s">
        <v>80</v>
      </c>
      <c r="C21" s="75" t="s">
        <v>81</v>
      </c>
      <c r="D21" s="119">
        <v>77.349999999999994</v>
      </c>
      <c r="E21" s="125">
        <v>0.8</v>
      </c>
      <c r="F21" s="125">
        <v>0.8</v>
      </c>
      <c r="G21" s="117">
        <v>0</v>
      </c>
      <c r="H21" s="117">
        <v>0.91</v>
      </c>
      <c r="I21" s="117">
        <v>4.5999999999999996</v>
      </c>
      <c r="J21" s="117">
        <v>0.22</v>
      </c>
      <c r="K21" s="117">
        <v>0</v>
      </c>
      <c r="L21" s="117">
        <v>4.2</v>
      </c>
      <c r="M21" s="117">
        <v>0.18</v>
      </c>
      <c r="N21" s="117">
        <v>19.5</v>
      </c>
      <c r="O21" s="117">
        <v>7.58</v>
      </c>
      <c r="P21" s="117">
        <v>15.52</v>
      </c>
      <c r="Q21" s="117">
        <v>1.6</v>
      </c>
      <c r="R21" s="117">
        <v>0</v>
      </c>
      <c r="S21" s="117">
        <v>11.28</v>
      </c>
      <c r="T21" s="117">
        <v>0.8</v>
      </c>
      <c r="U21" s="117">
        <v>0.64</v>
      </c>
      <c r="V21" s="118">
        <v>0.72</v>
      </c>
      <c r="W21" s="118">
        <v>0</v>
      </c>
      <c r="X21" s="118">
        <v>0</v>
      </c>
      <c r="Y21" s="118">
        <v>0.49</v>
      </c>
      <c r="Z21" s="118">
        <v>8.31</v>
      </c>
    </row>
    <row r="22" spans="1:26" x14ac:dyDescent="0.3">
      <c r="A22" s="63">
        <v>2</v>
      </c>
      <c r="B22" s="63" t="s">
        <v>82</v>
      </c>
      <c r="C22" s="75" t="s">
        <v>83</v>
      </c>
      <c r="D22" s="119">
        <v>522.72000000000014</v>
      </c>
      <c r="E22" s="117">
        <v>16.95</v>
      </c>
      <c r="F22" s="117">
        <v>57.84</v>
      </c>
      <c r="G22" s="117">
        <v>31.410000000000004</v>
      </c>
      <c r="H22" s="117">
        <v>19.059999999999999</v>
      </c>
      <c r="I22" s="117">
        <v>7.33</v>
      </c>
      <c r="J22" s="117">
        <v>11.44</v>
      </c>
      <c r="K22" s="117">
        <v>30.810000000000002</v>
      </c>
      <c r="L22" s="117">
        <v>16.32</v>
      </c>
      <c r="M22" s="117">
        <v>52.92</v>
      </c>
      <c r="N22" s="117">
        <v>14.04</v>
      </c>
      <c r="O22" s="117">
        <v>9.6799999999999979</v>
      </c>
      <c r="P22" s="117">
        <v>4.620000000000001</v>
      </c>
      <c r="Q22" s="117">
        <v>6.93</v>
      </c>
      <c r="R22" s="117">
        <v>11.509999999999998</v>
      </c>
      <c r="S22" s="117">
        <v>8.7899999999999991</v>
      </c>
      <c r="T22" s="117">
        <v>17.079999999999998</v>
      </c>
      <c r="U22" s="117">
        <v>5.43</v>
      </c>
      <c r="V22" s="118">
        <v>106.48000000000002</v>
      </c>
      <c r="W22" s="118">
        <v>75.180000000000007</v>
      </c>
      <c r="X22" s="118">
        <v>398.11999999999989</v>
      </c>
      <c r="Y22" s="118">
        <v>1.8</v>
      </c>
      <c r="Z22" s="118">
        <v>12.400000000000002</v>
      </c>
    </row>
    <row r="23" spans="1:26" x14ac:dyDescent="0.3">
      <c r="A23" s="67"/>
      <c r="B23" s="67" t="s">
        <v>84</v>
      </c>
      <c r="C23" s="75"/>
      <c r="D23" s="119"/>
      <c r="E23" s="125"/>
      <c r="F23" s="125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8"/>
      <c r="W23" s="118"/>
      <c r="X23" s="118"/>
      <c r="Y23" s="118"/>
      <c r="Z23" s="118"/>
    </row>
    <row r="24" spans="1:26" x14ac:dyDescent="0.3">
      <c r="A24" s="67" t="s">
        <v>85</v>
      </c>
      <c r="B24" s="68" t="s">
        <v>86</v>
      </c>
      <c r="C24" s="75" t="s">
        <v>87</v>
      </c>
      <c r="D24" s="119">
        <v>0.4</v>
      </c>
      <c r="E24" s="125">
        <v>0</v>
      </c>
      <c r="F24" s="125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8">
        <v>0.4</v>
      </c>
      <c r="W24" s="118">
        <v>0</v>
      </c>
      <c r="X24" s="118">
        <v>0</v>
      </c>
      <c r="Y24" s="118">
        <v>0</v>
      </c>
      <c r="Z24" s="118">
        <v>0</v>
      </c>
    </row>
    <row r="25" spans="1:26" x14ac:dyDescent="0.3">
      <c r="A25" s="67" t="s">
        <v>88</v>
      </c>
      <c r="B25" s="68" t="s">
        <v>89</v>
      </c>
      <c r="C25" s="75" t="s">
        <v>90</v>
      </c>
      <c r="D25" s="119">
        <v>15.219999999999999</v>
      </c>
      <c r="E25" s="125">
        <v>0</v>
      </c>
      <c r="F25" s="125">
        <v>0</v>
      </c>
      <c r="G25" s="117">
        <v>14.84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0.2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0.18</v>
      </c>
      <c r="U25" s="117">
        <v>0</v>
      </c>
      <c r="V25" s="118">
        <v>0</v>
      </c>
      <c r="W25" s="118">
        <v>0</v>
      </c>
      <c r="X25" s="118">
        <v>0</v>
      </c>
      <c r="Y25" s="118">
        <v>0</v>
      </c>
      <c r="Z25" s="118">
        <v>0</v>
      </c>
    </row>
    <row r="26" spans="1:26" x14ac:dyDescent="0.3">
      <c r="A26" s="67" t="s">
        <v>91</v>
      </c>
      <c r="B26" s="68" t="s">
        <v>92</v>
      </c>
      <c r="C26" s="75" t="s">
        <v>93</v>
      </c>
      <c r="D26" s="119">
        <v>24.72</v>
      </c>
      <c r="E26" s="125">
        <v>0</v>
      </c>
      <c r="F26" s="125">
        <v>0</v>
      </c>
      <c r="G26" s="117">
        <v>10</v>
      </c>
      <c r="H26" s="117">
        <v>0</v>
      </c>
      <c r="I26" s="117">
        <v>0</v>
      </c>
      <c r="J26" s="117">
        <v>0</v>
      </c>
      <c r="K26" s="117">
        <v>14.5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8">
        <v>0</v>
      </c>
      <c r="W26" s="118">
        <v>0</v>
      </c>
      <c r="X26" s="118">
        <v>0.22</v>
      </c>
      <c r="Y26" s="118">
        <v>0</v>
      </c>
      <c r="Z26" s="118">
        <v>0</v>
      </c>
    </row>
    <row r="27" spans="1:26" x14ac:dyDescent="0.3">
      <c r="A27" s="67">
        <v>2.4</v>
      </c>
      <c r="B27" s="68" t="s">
        <v>94</v>
      </c>
      <c r="C27" s="75" t="s">
        <v>95</v>
      </c>
      <c r="D27" s="119">
        <v>0.3</v>
      </c>
      <c r="E27" s="125">
        <v>0</v>
      </c>
      <c r="F27" s="125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8">
        <v>0</v>
      </c>
      <c r="W27" s="118">
        <v>0</v>
      </c>
      <c r="X27" s="118">
        <v>0</v>
      </c>
      <c r="Y27" s="118">
        <v>0</v>
      </c>
      <c r="Z27" s="118">
        <v>0.3</v>
      </c>
    </row>
    <row r="28" spans="1:26" x14ac:dyDescent="0.3">
      <c r="A28" s="67">
        <v>2.5</v>
      </c>
      <c r="B28" s="68" t="s">
        <v>96</v>
      </c>
      <c r="C28" s="75" t="s">
        <v>97</v>
      </c>
      <c r="D28" s="119">
        <v>235.28000000000003</v>
      </c>
      <c r="E28" s="125">
        <v>2.2999999999999998</v>
      </c>
      <c r="F28" s="117">
        <v>13.55</v>
      </c>
      <c r="G28" s="117">
        <v>0</v>
      </c>
      <c r="H28" s="117">
        <v>0</v>
      </c>
      <c r="I28" s="117">
        <v>0</v>
      </c>
      <c r="J28" s="117">
        <v>0.16</v>
      </c>
      <c r="K28" s="117">
        <v>0</v>
      </c>
      <c r="L28" s="117">
        <v>0.6</v>
      </c>
      <c r="M28" s="117">
        <v>43.74</v>
      </c>
      <c r="N28" s="117">
        <v>1.4</v>
      </c>
      <c r="O28" s="117">
        <v>1.79</v>
      </c>
      <c r="P28" s="117">
        <v>1.67</v>
      </c>
      <c r="Q28" s="117">
        <v>0</v>
      </c>
      <c r="R28" s="117">
        <v>4.18</v>
      </c>
      <c r="S28" s="117">
        <v>0.64</v>
      </c>
      <c r="T28" s="117">
        <v>9.4</v>
      </c>
      <c r="U28" s="117">
        <v>0</v>
      </c>
      <c r="V28" s="118">
        <v>98.62</v>
      </c>
      <c r="W28" s="118">
        <v>55.27</v>
      </c>
      <c r="X28" s="118">
        <v>0</v>
      </c>
      <c r="Y28" s="118">
        <v>0</v>
      </c>
      <c r="Z28" s="118">
        <v>1.96</v>
      </c>
    </row>
    <row r="29" spans="1:26" x14ac:dyDescent="0.3">
      <c r="A29" s="67">
        <v>2.6</v>
      </c>
      <c r="B29" s="68" t="s">
        <v>98</v>
      </c>
      <c r="C29" s="75" t="s">
        <v>99</v>
      </c>
      <c r="D29" s="119">
        <v>3.6900000000000004</v>
      </c>
      <c r="E29" s="125">
        <v>0</v>
      </c>
      <c r="F29" s="125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1.03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8">
        <v>0</v>
      </c>
      <c r="W29" s="118">
        <v>2.66</v>
      </c>
      <c r="X29" s="118">
        <v>0</v>
      </c>
      <c r="Y29" s="118">
        <v>0</v>
      </c>
      <c r="Z29" s="118">
        <v>0</v>
      </c>
    </row>
    <row r="30" spans="1:26" x14ac:dyDescent="0.3">
      <c r="A30" s="67">
        <v>2.7</v>
      </c>
      <c r="B30" s="68" t="s">
        <v>100</v>
      </c>
      <c r="C30" s="75" t="s">
        <v>101</v>
      </c>
      <c r="D30" s="119">
        <v>0</v>
      </c>
      <c r="E30" s="125">
        <v>0</v>
      </c>
      <c r="F30" s="125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1.03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8">
        <v>0</v>
      </c>
      <c r="W30" s="118">
        <v>0</v>
      </c>
      <c r="X30" s="118">
        <v>0</v>
      </c>
      <c r="Y30" s="118">
        <v>0</v>
      </c>
      <c r="Z30" s="118">
        <v>0</v>
      </c>
    </row>
    <row r="31" spans="1:26" ht="27.6" x14ac:dyDescent="0.3">
      <c r="A31" s="67">
        <v>2.8</v>
      </c>
      <c r="B31" s="68" t="s">
        <v>102</v>
      </c>
      <c r="C31" s="75" t="s">
        <v>103</v>
      </c>
      <c r="D31" s="119">
        <v>24.7</v>
      </c>
      <c r="E31" s="125">
        <v>0</v>
      </c>
      <c r="F31" s="125">
        <v>8.5</v>
      </c>
      <c r="G31" s="117">
        <v>0</v>
      </c>
      <c r="H31" s="117">
        <v>0</v>
      </c>
      <c r="I31" s="117">
        <v>6.5</v>
      </c>
      <c r="J31" s="117">
        <v>0</v>
      </c>
      <c r="K31" s="117">
        <v>0</v>
      </c>
      <c r="L31" s="117">
        <v>0</v>
      </c>
      <c r="M31" s="117">
        <v>0</v>
      </c>
      <c r="N31" s="117">
        <v>9.6999999999999993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8">
        <v>0</v>
      </c>
      <c r="W31" s="118">
        <v>0</v>
      </c>
      <c r="X31" s="118">
        <v>0</v>
      </c>
      <c r="Y31" s="118">
        <v>0</v>
      </c>
      <c r="Z31" s="118">
        <v>0</v>
      </c>
    </row>
    <row r="32" spans="1:26" ht="27.6" x14ac:dyDescent="0.3">
      <c r="A32" s="67" t="s">
        <v>104</v>
      </c>
      <c r="B32" s="68" t="s">
        <v>105</v>
      </c>
      <c r="C32" s="75" t="s">
        <v>106</v>
      </c>
      <c r="D32" s="119">
        <v>130.61999999999998</v>
      </c>
      <c r="E32" s="119">
        <v>13.25</v>
      </c>
      <c r="F32" s="119">
        <v>24.59</v>
      </c>
      <c r="G32" s="119">
        <v>5.24</v>
      </c>
      <c r="H32" s="119">
        <v>14.559999999999999</v>
      </c>
      <c r="I32" s="119">
        <v>0.53</v>
      </c>
      <c r="J32" s="119">
        <v>7.76</v>
      </c>
      <c r="K32" s="119">
        <v>6.3100000000000005</v>
      </c>
      <c r="L32" s="119">
        <v>7.76</v>
      </c>
      <c r="M32" s="119">
        <v>4.6500000000000004</v>
      </c>
      <c r="N32" s="119">
        <v>0.67999999999999994</v>
      </c>
      <c r="O32" s="119">
        <v>7.5200000000000005</v>
      </c>
      <c r="P32" s="119">
        <v>1.3599999999999999</v>
      </c>
      <c r="Q32" s="119">
        <v>4.13</v>
      </c>
      <c r="R32" s="119">
        <v>5.03</v>
      </c>
      <c r="S32" s="119">
        <v>3.6500000000000004</v>
      </c>
      <c r="T32" s="119">
        <v>6.2499999999999982</v>
      </c>
      <c r="U32" s="119">
        <v>3.71</v>
      </c>
      <c r="V32" s="119">
        <v>3.9899999999999998</v>
      </c>
      <c r="W32" s="119">
        <v>4.6899999999999995</v>
      </c>
      <c r="X32" s="119">
        <v>1.04</v>
      </c>
      <c r="Y32" s="119">
        <v>0.03</v>
      </c>
      <c r="Z32" s="119">
        <v>3.8899999999999997</v>
      </c>
    </row>
    <row r="33" spans="1:26" x14ac:dyDescent="0.3">
      <c r="A33" s="67"/>
      <c r="B33" s="73" t="s">
        <v>84</v>
      </c>
      <c r="C33" s="75"/>
      <c r="D33" s="119"/>
      <c r="E33" s="125"/>
      <c r="F33" s="125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8"/>
      <c r="W33" s="118"/>
      <c r="X33" s="118"/>
      <c r="Y33" s="118"/>
      <c r="Z33" s="118"/>
    </row>
    <row r="34" spans="1:26" x14ac:dyDescent="0.3">
      <c r="A34" s="77" t="s">
        <v>107</v>
      </c>
      <c r="B34" s="68" t="s">
        <v>108</v>
      </c>
      <c r="C34" s="75" t="s">
        <v>109</v>
      </c>
      <c r="D34" s="119">
        <v>61.929999999999993</v>
      </c>
      <c r="E34" s="117">
        <v>6.85</v>
      </c>
      <c r="F34" s="125">
        <v>1.1499999999999999</v>
      </c>
      <c r="G34" s="117">
        <v>0.46</v>
      </c>
      <c r="H34" s="117">
        <v>5.52</v>
      </c>
      <c r="I34" s="117">
        <v>0.2</v>
      </c>
      <c r="J34" s="117">
        <v>6.16</v>
      </c>
      <c r="K34" s="117">
        <v>5.19</v>
      </c>
      <c r="L34" s="117">
        <v>7.76</v>
      </c>
      <c r="M34" s="117">
        <v>3.65</v>
      </c>
      <c r="N34" s="117">
        <v>0.2</v>
      </c>
      <c r="O34" s="117">
        <v>1.1599999999999999</v>
      </c>
      <c r="P34" s="117">
        <v>0.15</v>
      </c>
      <c r="Q34" s="117">
        <v>2.75</v>
      </c>
      <c r="R34" s="117">
        <v>4.3</v>
      </c>
      <c r="S34" s="117">
        <v>3.1</v>
      </c>
      <c r="T34" s="117">
        <v>1.65</v>
      </c>
      <c r="U34" s="117">
        <v>3.5</v>
      </c>
      <c r="V34" s="118">
        <v>1.4</v>
      </c>
      <c r="W34" s="118">
        <v>3.62</v>
      </c>
      <c r="X34" s="118">
        <v>1</v>
      </c>
      <c r="Y34" s="118">
        <v>0</v>
      </c>
      <c r="Z34" s="118">
        <v>2.16</v>
      </c>
    </row>
    <row r="35" spans="1:26" x14ac:dyDescent="0.3">
      <c r="A35" s="77" t="s">
        <v>107</v>
      </c>
      <c r="B35" s="68" t="s">
        <v>110</v>
      </c>
      <c r="C35" s="75" t="s">
        <v>111</v>
      </c>
      <c r="D35" s="119">
        <v>59.899999999999991</v>
      </c>
      <c r="E35" s="125">
        <v>5.85</v>
      </c>
      <c r="F35" s="125">
        <v>23.39</v>
      </c>
      <c r="G35" s="117">
        <v>1.85</v>
      </c>
      <c r="H35" s="117">
        <v>9</v>
      </c>
      <c r="I35" s="117">
        <v>0.3</v>
      </c>
      <c r="J35" s="117">
        <v>1.6</v>
      </c>
      <c r="K35" s="117">
        <v>0</v>
      </c>
      <c r="L35" s="117">
        <v>0</v>
      </c>
      <c r="M35" s="117">
        <v>1</v>
      </c>
      <c r="N35" s="117">
        <v>0.48</v>
      </c>
      <c r="O35" s="117">
        <v>5.5</v>
      </c>
      <c r="P35" s="117">
        <v>1.18</v>
      </c>
      <c r="Q35" s="117">
        <v>1.3</v>
      </c>
      <c r="R35" s="117">
        <v>0</v>
      </c>
      <c r="S35" s="117">
        <v>0</v>
      </c>
      <c r="T35" s="117">
        <v>4.05</v>
      </c>
      <c r="U35" s="117">
        <v>0</v>
      </c>
      <c r="V35" s="118">
        <v>2.0299999999999998</v>
      </c>
      <c r="W35" s="118">
        <v>0.97</v>
      </c>
      <c r="X35" s="118">
        <v>0</v>
      </c>
      <c r="Y35" s="118">
        <v>0</v>
      </c>
      <c r="Z35" s="118">
        <v>1.4</v>
      </c>
    </row>
    <row r="36" spans="1:26" x14ac:dyDescent="0.3">
      <c r="A36" s="77" t="s">
        <v>107</v>
      </c>
      <c r="B36" s="68" t="s">
        <v>112</v>
      </c>
      <c r="C36" s="75" t="s">
        <v>113</v>
      </c>
      <c r="D36" s="119">
        <v>0.36</v>
      </c>
      <c r="E36" s="125">
        <v>0</v>
      </c>
      <c r="F36" s="125">
        <v>0</v>
      </c>
      <c r="G36" s="117">
        <v>0</v>
      </c>
      <c r="H36" s="117">
        <v>0</v>
      </c>
      <c r="I36" s="117">
        <v>0</v>
      </c>
      <c r="J36" s="117">
        <v>0</v>
      </c>
      <c r="K36" s="117">
        <v>0.16</v>
      </c>
      <c r="L36" s="117">
        <v>0</v>
      </c>
      <c r="M36" s="117">
        <v>0</v>
      </c>
      <c r="N36" s="117">
        <v>0</v>
      </c>
      <c r="O36" s="117">
        <v>0</v>
      </c>
      <c r="P36" s="117">
        <v>0</v>
      </c>
      <c r="Q36" s="117">
        <v>0</v>
      </c>
      <c r="R36" s="117">
        <v>0</v>
      </c>
      <c r="S36" s="117">
        <v>0</v>
      </c>
      <c r="T36" s="117">
        <v>0</v>
      </c>
      <c r="U36" s="117">
        <v>0</v>
      </c>
      <c r="V36" s="118">
        <v>0.2</v>
      </c>
      <c r="W36" s="118">
        <v>0</v>
      </c>
      <c r="X36" s="118">
        <v>0</v>
      </c>
      <c r="Y36" s="118">
        <v>0</v>
      </c>
      <c r="Z36" s="118">
        <v>0</v>
      </c>
    </row>
    <row r="37" spans="1:26" x14ac:dyDescent="0.3">
      <c r="A37" s="77" t="s">
        <v>107</v>
      </c>
      <c r="B37" s="68" t="s">
        <v>114</v>
      </c>
      <c r="C37" s="75" t="s">
        <v>115</v>
      </c>
      <c r="D37" s="119">
        <v>0</v>
      </c>
      <c r="E37" s="125">
        <v>0</v>
      </c>
      <c r="F37" s="125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8">
        <v>0</v>
      </c>
      <c r="W37" s="118">
        <v>0</v>
      </c>
      <c r="X37" s="118">
        <v>0</v>
      </c>
      <c r="Y37" s="118">
        <v>0</v>
      </c>
      <c r="Z37" s="118">
        <v>0</v>
      </c>
    </row>
    <row r="38" spans="1:26" x14ac:dyDescent="0.3">
      <c r="A38" s="77" t="s">
        <v>107</v>
      </c>
      <c r="B38" s="68" t="s">
        <v>116</v>
      </c>
      <c r="C38" s="75" t="s">
        <v>117</v>
      </c>
      <c r="D38" s="119">
        <v>2.31</v>
      </c>
      <c r="E38" s="125">
        <v>0</v>
      </c>
      <c r="F38" s="125">
        <v>0</v>
      </c>
      <c r="G38" s="117">
        <v>1.27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0.26</v>
      </c>
      <c r="S38" s="117">
        <v>0.08</v>
      </c>
      <c r="T38" s="117">
        <v>0.1</v>
      </c>
      <c r="U38" s="117">
        <v>0.1</v>
      </c>
      <c r="V38" s="118">
        <v>0.35</v>
      </c>
      <c r="W38" s="118">
        <v>0</v>
      </c>
      <c r="X38" s="118">
        <v>0</v>
      </c>
      <c r="Y38" s="118">
        <v>0</v>
      </c>
      <c r="Z38" s="118">
        <v>0.15</v>
      </c>
    </row>
    <row r="39" spans="1:26" x14ac:dyDescent="0.3">
      <c r="A39" s="77" t="s">
        <v>107</v>
      </c>
      <c r="B39" s="68" t="s">
        <v>118</v>
      </c>
      <c r="C39" s="75" t="s">
        <v>119</v>
      </c>
      <c r="D39" s="119">
        <v>0.35</v>
      </c>
      <c r="E39" s="125">
        <v>0</v>
      </c>
      <c r="F39" s="125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0.35</v>
      </c>
      <c r="U39" s="117">
        <v>0</v>
      </c>
      <c r="V39" s="118">
        <v>0</v>
      </c>
      <c r="W39" s="118">
        <v>0</v>
      </c>
      <c r="X39" s="118">
        <v>0</v>
      </c>
      <c r="Y39" s="118">
        <v>0</v>
      </c>
      <c r="Z39" s="118">
        <v>0</v>
      </c>
    </row>
    <row r="40" spans="1:26" x14ac:dyDescent="0.3">
      <c r="A40" s="77" t="s">
        <v>107</v>
      </c>
      <c r="B40" s="68" t="s">
        <v>120</v>
      </c>
      <c r="C40" s="75" t="s">
        <v>121</v>
      </c>
      <c r="D40" s="119">
        <v>0.83000000000000007</v>
      </c>
      <c r="E40" s="125">
        <v>0</v>
      </c>
      <c r="F40" s="125">
        <v>0</v>
      </c>
      <c r="G40" s="117">
        <v>0.76</v>
      </c>
      <c r="H40" s="117">
        <v>0</v>
      </c>
      <c r="I40" s="117">
        <v>0</v>
      </c>
      <c r="J40" s="117">
        <v>0</v>
      </c>
      <c r="K40" s="117">
        <v>0</v>
      </c>
      <c r="L40" s="117">
        <v>0</v>
      </c>
      <c r="M40" s="117">
        <v>0</v>
      </c>
      <c r="N40" s="117">
        <v>0</v>
      </c>
      <c r="O40" s="117">
        <v>0</v>
      </c>
      <c r="P40" s="117">
        <v>0</v>
      </c>
      <c r="Q40" s="117">
        <v>0</v>
      </c>
      <c r="R40" s="117">
        <v>0</v>
      </c>
      <c r="S40" s="117">
        <v>0</v>
      </c>
      <c r="T40" s="117">
        <v>0</v>
      </c>
      <c r="U40" s="117">
        <v>0</v>
      </c>
      <c r="V40" s="118">
        <v>0.01</v>
      </c>
      <c r="W40" s="118">
        <v>0.02</v>
      </c>
      <c r="X40" s="118">
        <v>0</v>
      </c>
      <c r="Y40" s="118">
        <v>0</v>
      </c>
      <c r="Z40" s="118">
        <v>0.04</v>
      </c>
    </row>
    <row r="41" spans="1:26" x14ac:dyDescent="0.3">
      <c r="A41" s="77" t="s">
        <v>107</v>
      </c>
      <c r="B41" s="68" t="s">
        <v>122</v>
      </c>
      <c r="C41" s="75" t="s">
        <v>123</v>
      </c>
      <c r="D41" s="119">
        <v>0.67</v>
      </c>
      <c r="E41" s="125">
        <v>0</v>
      </c>
      <c r="F41" s="125">
        <v>0.05</v>
      </c>
      <c r="G41" s="117">
        <v>0.11</v>
      </c>
      <c r="H41" s="117">
        <v>0.04</v>
      </c>
      <c r="I41" s="117">
        <v>0.03</v>
      </c>
      <c r="J41" s="117">
        <v>0</v>
      </c>
      <c r="K41" s="117">
        <v>0</v>
      </c>
      <c r="L41" s="117">
        <v>0</v>
      </c>
      <c r="M41" s="117">
        <v>0</v>
      </c>
      <c r="N41" s="117">
        <v>0</v>
      </c>
      <c r="O41" s="117">
        <v>0.03</v>
      </c>
      <c r="P41" s="117">
        <v>0.03</v>
      </c>
      <c r="Q41" s="117">
        <v>0.08</v>
      </c>
      <c r="R41" s="117">
        <v>0.03</v>
      </c>
      <c r="S41" s="117">
        <v>0.06</v>
      </c>
      <c r="T41" s="117">
        <v>0</v>
      </c>
      <c r="U41" s="117">
        <v>0</v>
      </c>
      <c r="V41" s="118">
        <v>0</v>
      </c>
      <c r="W41" s="118">
        <v>0.08</v>
      </c>
      <c r="X41" s="118">
        <v>0.04</v>
      </c>
      <c r="Y41" s="118">
        <v>0</v>
      </c>
      <c r="Z41" s="118">
        <v>0.09</v>
      </c>
    </row>
    <row r="42" spans="1:26" x14ac:dyDescent="0.3">
      <c r="A42" s="77" t="s">
        <v>107</v>
      </c>
      <c r="B42" s="68" t="s">
        <v>124</v>
      </c>
      <c r="C42" s="75" t="s">
        <v>125</v>
      </c>
      <c r="D42" s="119">
        <v>0</v>
      </c>
      <c r="E42" s="125">
        <v>0</v>
      </c>
      <c r="F42" s="125">
        <v>0</v>
      </c>
      <c r="G42" s="117">
        <v>0</v>
      </c>
      <c r="H42" s="117">
        <v>0</v>
      </c>
      <c r="I42" s="117">
        <v>0</v>
      </c>
      <c r="J42" s="117">
        <v>0</v>
      </c>
      <c r="K42" s="117">
        <v>0</v>
      </c>
      <c r="L42" s="117">
        <v>0</v>
      </c>
      <c r="M42" s="117">
        <v>0</v>
      </c>
      <c r="N42" s="117">
        <v>0</v>
      </c>
      <c r="O42" s="117">
        <v>0</v>
      </c>
      <c r="P42" s="117">
        <v>0</v>
      </c>
      <c r="Q42" s="117">
        <v>0</v>
      </c>
      <c r="R42" s="117">
        <v>0</v>
      </c>
      <c r="S42" s="117">
        <v>0</v>
      </c>
      <c r="T42" s="117">
        <v>0</v>
      </c>
      <c r="U42" s="117">
        <v>0</v>
      </c>
      <c r="V42" s="118">
        <v>0</v>
      </c>
      <c r="W42" s="118">
        <v>0</v>
      </c>
      <c r="X42" s="118">
        <v>0</v>
      </c>
      <c r="Y42" s="118">
        <v>0</v>
      </c>
      <c r="Z42" s="118">
        <v>0</v>
      </c>
    </row>
    <row r="43" spans="1:26" x14ac:dyDescent="0.3">
      <c r="A43" s="77" t="s">
        <v>107</v>
      </c>
      <c r="B43" s="68" t="s">
        <v>126</v>
      </c>
      <c r="C43" s="75" t="s">
        <v>127</v>
      </c>
      <c r="D43" s="119">
        <v>0</v>
      </c>
      <c r="E43" s="125">
        <v>0</v>
      </c>
      <c r="F43" s="125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8">
        <v>0</v>
      </c>
      <c r="W43" s="118">
        <v>0</v>
      </c>
      <c r="X43" s="118">
        <v>0</v>
      </c>
      <c r="Y43" s="118">
        <v>0</v>
      </c>
      <c r="Z43" s="118">
        <v>0</v>
      </c>
    </row>
    <row r="44" spans="1:26" x14ac:dyDescent="0.3">
      <c r="A44" s="77" t="s">
        <v>107</v>
      </c>
      <c r="B44" s="68" t="s">
        <v>128</v>
      </c>
      <c r="C44" s="75" t="s">
        <v>129</v>
      </c>
      <c r="D44" s="120">
        <v>0.08</v>
      </c>
      <c r="E44" s="125">
        <v>0</v>
      </c>
      <c r="F44" s="125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v>0</v>
      </c>
      <c r="M44" s="121"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0</v>
      </c>
      <c r="T44" s="121">
        <v>0</v>
      </c>
      <c r="U44" s="121">
        <v>0</v>
      </c>
      <c r="V44" s="118">
        <v>0</v>
      </c>
      <c r="W44" s="118">
        <v>0</v>
      </c>
      <c r="X44" s="118">
        <v>0</v>
      </c>
      <c r="Y44" s="118">
        <v>0.03</v>
      </c>
      <c r="Z44" s="118">
        <v>0.05</v>
      </c>
    </row>
    <row r="45" spans="1:26" x14ac:dyDescent="0.3">
      <c r="A45" s="77" t="s">
        <v>107</v>
      </c>
      <c r="B45" s="68" t="s">
        <v>130</v>
      </c>
      <c r="C45" s="75" t="s">
        <v>131</v>
      </c>
      <c r="D45" s="120">
        <v>0.21000000000000002</v>
      </c>
      <c r="E45" s="125">
        <v>0</v>
      </c>
      <c r="F45" s="125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v>0</v>
      </c>
      <c r="M45" s="121">
        <v>0</v>
      </c>
      <c r="N45" s="121">
        <v>0</v>
      </c>
      <c r="O45" s="121">
        <v>0</v>
      </c>
      <c r="P45" s="121">
        <v>0</v>
      </c>
      <c r="Q45" s="121">
        <v>0</v>
      </c>
      <c r="R45" s="121">
        <v>0</v>
      </c>
      <c r="S45" s="121">
        <v>0</v>
      </c>
      <c r="T45" s="121">
        <v>0.1</v>
      </c>
      <c r="U45" s="121">
        <v>0.11</v>
      </c>
      <c r="V45" s="118">
        <v>0</v>
      </c>
      <c r="W45" s="118">
        <v>0</v>
      </c>
      <c r="X45" s="118">
        <v>0</v>
      </c>
      <c r="Y45" s="118">
        <v>0</v>
      </c>
      <c r="Z45" s="118">
        <v>0</v>
      </c>
    </row>
    <row r="46" spans="1:26" ht="27.6" x14ac:dyDescent="0.3">
      <c r="A46" s="77" t="s">
        <v>107</v>
      </c>
      <c r="B46" s="68" t="s">
        <v>132</v>
      </c>
      <c r="C46" s="75" t="s">
        <v>133</v>
      </c>
      <c r="D46" s="119">
        <v>3.1</v>
      </c>
      <c r="E46" s="125">
        <v>0.5</v>
      </c>
      <c r="F46" s="125">
        <v>0</v>
      </c>
      <c r="G46" s="117">
        <v>0.79</v>
      </c>
      <c r="H46" s="117">
        <v>0</v>
      </c>
      <c r="I46" s="117">
        <v>0</v>
      </c>
      <c r="J46" s="117">
        <v>0</v>
      </c>
      <c r="K46" s="117">
        <v>0.96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0.44</v>
      </c>
      <c r="S46" s="117">
        <v>0.41</v>
      </c>
      <c r="T46" s="117">
        <v>0</v>
      </c>
      <c r="U46" s="117">
        <v>0</v>
      </c>
      <c r="V46" s="118">
        <v>0</v>
      </c>
      <c r="W46" s="118">
        <v>0</v>
      </c>
      <c r="X46" s="118">
        <v>0</v>
      </c>
      <c r="Y46" s="118">
        <v>0</v>
      </c>
      <c r="Z46" s="118">
        <v>0</v>
      </c>
    </row>
    <row r="47" spans="1:26" x14ac:dyDescent="0.3">
      <c r="A47" s="77" t="s">
        <v>107</v>
      </c>
      <c r="B47" s="68" t="s">
        <v>134</v>
      </c>
      <c r="C47" s="75" t="s">
        <v>135</v>
      </c>
      <c r="D47" s="119">
        <v>0</v>
      </c>
      <c r="E47" s="125">
        <v>0</v>
      </c>
      <c r="F47" s="125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8">
        <v>0</v>
      </c>
      <c r="W47" s="118">
        <v>0</v>
      </c>
      <c r="X47" s="118">
        <v>0</v>
      </c>
      <c r="Y47" s="118">
        <v>0</v>
      </c>
      <c r="Z47" s="118">
        <v>0</v>
      </c>
    </row>
    <row r="48" spans="1:26" x14ac:dyDescent="0.3">
      <c r="A48" s="77" t="s">
        <v>107</v>
      </c>
      <c r="B48" s="68" t="s">
        <v>136</v>
      </c>
      <c r="C48" s="75" t="s">
        <v>137</v>
      </c>
      <c r="D48" s="119">
        <v>0</v>
      </c>
      <c r="E48" s="125">
        <v>0</v>
      </c>
      <c r="F48" s="125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8">
        <v>0</v>
      </c>
      <c r="W48" s="118">
        <v>0</v>
      </c>
      <c r="X48" s="118">
        <v>0</v>
      </c>
      <c r="Y48" s="118">
        <v>0</v>
      </c>
      <c r="Z48" s="118">
        <v>0</v>
      </c>
    </row>
    <row r="49" spans="1:26" x14ac:dyDescent="0.3">
      <c r="A49" s="77" t="s">
        <v>107</v>
      </c>
      <c r="B49" s="68" t="s">
        <v>138</v>
      </c>
      <c r="C49" s="75" t="s">
        <v>139</v>
      </c>
      <c r="D49" s="119">
        <v>0.88</v>
      </c>
      <c r="E49" s="125">
        <v>0.05</v>
      </c>
      <c r="F49" s="125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0.83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8">
        <v>0</v>
      </c>
      <c r="W49" s="118">
        <v>0</v>
      </c>
      <c r="X49" s="118">
        <v>0</v>
      </c>
      <c r="Y49" s="118">
        <v>0</v>
      </c>
      <c r="Z49" s="118">
        <v>0</v>
      </c>
    </row>
    <row r="50" spans="1:26" x14ac:dyDescent="0.3">
      <c r="A50" s="78">
        <v>2.1</v>
      </c>
      <c r="B50" s="68" t="s">
        <v>140</v>
      </c>
      <c r="C50" s="75" t="s">
        <v>141</v>
      </c>
      <c r="D50" s="119">
        <v>0</v>
      </c>
      <c r="E50" s="125">
        <v>0</v>
      </c>
      <c r="F50" s="125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8">
        <v>0</v>
      </c>
      <c r="W50" s="118">
        <v>0</v>
      </c>
      <c r="X50" s="118">
        <v>0</v>
      </c>
      <c r="Y50" s="118">
        <v>0</v>
      </c>
      <c r="Z50" s="118">
        <v>0</v>
      </c>
    </row>
    <row r="51" spans="1:26" x14ac:dyDescent="0.3">
      <c r="A51" s="67">
        <v>2.11</v>
      </c>
      <c r="B51" s="68" t="s">
        <v>142</v>
      </c>
      <c r="C51" s="75" t="s">
        <v>143</v>
      </c>
      <c r="D51" s="119">
        <v>0.8</v>
      </c>
      <c r="E51" s="125">
        <v>0.1</v>
      </c>
      <c r="F51" s="125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0.5</v>
      </c>
      <c r="O51" s="117">
        <v>0.2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8">
        <v>0</v>
      </c>
      <c r="W51" s="118">
        <v>0</v>
      </c>
      <c r="X51" s="118">
        <v>0</v>
      </c>
      <c r="Y51" s="118">
        <v>0</v>
      </c>
      <c r="Z51" s="118">
        <v>0</v>
      </c>
    </row>
    <row r="52" spans="1:26" x14ac:dyDescent="0.3">
      <c r="A52" s="67">
        <v>2.12</v>
      </c>
      <c r="B52" s="68" t="s">
        <v>144</v>
      </c>
      <c r="C52" s="75" t="s">
        <v>145</v>
      </c>
      <c r="D52" s="119">
        <v>0.42000000000000004</v>
      </c>
      <c r="E52" s="125">
        <v>0.2</v>
      </c>
      <c r="F52" s="125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0.05</v>
      </c>
      <c r="P52" s="117">
        <v>7.0000000000000007E-2</v>
      </c>
      <c r="Q52" s="117">
        <v>0</v>
      </c>
      <c r="R52" s="117">
        <v>0</v>
      </c>
      <c r="S52" s="117">
        <v>0.1</v>
      </c>
      <c r="T52" s="117">
        <v>0</v>
      </c>
      <c r="U52" s="117">
        <v>0</v>
      </c>
      <c r="V52" s="118">
        <v>0</v>
      </c>
      <c r="W52" s="118">
        <v>0</v>
      </c>
      <c r="X52" s="118">
        <v>0</v>
      </c>
      <c r="Y52" s="118">
        <v>0</v>
      </c>
      <c r="Z52" s="118">
        <v>0</v>
      </c>
    </row>
    <row r="53" spans="1:26" x14ac:dyDescent="0.3">
      <c r="A53" s="67" t="s">
        <v>146</v>
      </c>
      <c r="B53" s="68" t="s">
        <v>147</v>
      </c>
      <c r="C53" s="75" t="s">
        <v>148</v>
      </c>
      <c r="D53" s="119">
        <v>83.47</v>
      </c>
      <c r="E53" s="125">
        <v>0</v>
      </c>
      <c r="F53" s="125">
        <v>11.2</v>
      </c>
      <c r="G53" s="117">
        <v>1.33</v>
      </c>
      <c r="H53" s="117">
        <v>4.5</v>
      </c>
      <c r="I53" s="117">
        <v>0</v>
      </c>
      <c r="J53" s="117">
        <v>3.52</v>
      </c>
      <c r="K53" s="117">
        <v>10</v>
      </c>
      <c r="L53" s="117">
        <v>7.96</v>
      </c>
      <c r="M53" s="117">
        <v>4.33</v>
      </c>
      <c r="N53" s="117">
        <v>1.76</v>
      </c>
      <c r="O53" s="117">
        <v>0.12</v>
      </c>
      <c r="P53" s="117">
        <v>0.49</v>
      </c>
      <c r="Q53" s="117">
        <v>2.8</v>
      </c>
      <c r="R53" s="117">
        <v>2.2999999999999998</v>
      </c>
      <c r="S53" s="117">
        <v>4.13</v>
      </c>
      <c r="T53" s="117">
        <v>1.25</v>
      </c>
      <c r="U53" s="117">
        <v>1.72</v>
      </c>
      <c r="V53" s="118">
        <v>3.47</v>
      </c>
      <c r="W53" s="118">
        <v>12.360000000000001</v>
      </c>
      <c r="X53" s="118">
        <v>3.44</v>
      </c>
      <c r="Y53" s="118">
        <v>0.84</v>
      </c>
      <c r="Z53" s="118">
        <v>5.95</v>
      </c>
    </row>
    <row r="54" spans="1:26" x14ac:dyDescent="0.3">
      <c r="A54" s="67" t="s">
        <v>149</v>
      </c>
      <c r="B54" s="68" t="s">
        <v>150</v>
      </c>
      <c r="C54" s="75" t="s">
        <v>151</v>
      </c>
      <c r="D54" s="119">
        <v>1.1000000000000001</v>
      </c>
      <c r="E54" s="117">
        <v>1.1000000000000001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8">
        <v>0</v>
      </c>
      <c r="W54" s="118">
        <v>0</v>
      </c>
      <c r="X54" s="118">
        <v>0</v>
      </c>
      <c r="Y54" s="118">
        <v>0</v>
      </c>
      <c r="Z54" s="118">
        <v>0</v>
      </c>
    </row>
    <row r="55" spans="1:26" x14ac:dyDescent="0.3">
      <c r="A55" s="67" t="s">
        <v>152</v>
      </c>
      <c r="B55" s="68" t="s">
        <v>153</v>
      </c>
      <c r="C55" s="75" t="s">
        <v>154</v>
      </c>
      <c r="D55" s="119">
        <v>0.6</v>
      </c>
      <c r="E55" s="125">
        <v>0</v>
      </c>
      <c r="F55" s="125">
        <v>0</v>
      </c>
      <c r="G55" s="117">
        <v>0</v>
      </c>
      <c r="H55" s="117">
        <v>0</v>
      </c>
      <c r="I55" s="117">
        <v>0.3</v>
      </c>
      <c r="J55" s="117">
        <v>0</v>
      </c>
      <c r="K55" s="117">
        <v>0</v>
      </c>
      <c r="L55" s="117">
        <v>0</v>
      </c>
      <c r="M55" s="117">
        <v>0</v>
      </c>
      <c r="N55" s="117">
        <v>0</v>
      </c>
      <c r="O55" s="117">
        <v>0</v>
      </c>
      <c r="P55" s="117">
        <v>0</v>
      </c>
      <c r="Q55" s="117">
        <v>0</v>
      </c>
      <c r="R55" s="117">
        <v>0</v>
      </c>
      <c r="S55" s="117">
        <v>0</v>
      </c>
      <c r="T55" s="117">
        <v>0</v>
      </c>
      <c r="U55" s="117">
        <v>0</v>
      </c>
      <c r="V55" s="118">
        <v>0</v>
      </c>
      <c r="W55" s="118">
        <v>0</v>
      </c>
      <c r="X55" s="118">
        <v>0</v>
      </c>
      <c r="Y55" s="118">
        <v>0</v>
      </c>
      <c r="Z55" s="118">
        <v>0.3</v>
      </c>
    </row>
    <row r="56" spans="1:26" ht="27.6" x14ac:dyDescent="0.3">
      <c r="A56" s="67" t="s">
        <v>155</v>
      </c>
      <c r="B56" s="68" t="s">
        <v>156</v>
      </c>
      <c r="C56" s="75" t="s">
        <v>157</v>
      </c>
      <c r="D56" s="119">
        <v>0</v>
      </c>
      <c r="E56" s="125">
        <v>0</v>
      </c>
      <c r="F56" s="125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8">
        <v>0</v>
      </c>
      <c r="W56" s="118">
        <v>0</v>
      </c>
      <c r="X56" s="118">
        <v>0</v>
      </c>
      <c r="Y56" s="118">
        <v>0</v>
      </c>
      <c r="Z56" s="118">
        <v>0</v>
      </c>
    </row>
    <row r="57" spans="1:26" x14ac:dyDescent="0.3">
      <c r="A57" s="67" t="s">
        <v>158</v>
      </c>
      <c r="B57" s="68" t="s">
        <v>159</v>
      </c>
      <c r="C57" s="75" t="s">
        <v>160</v>
      </c>
      <c r="D57" s="119">
        <v>0</v>
      </c>
      <c r="E57" s="125">
        <v>0</v>
      </c>
      <c r="F57" s="125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8">
        <v>0</v>
      </c>
      <c r="W57" s="118">
        <v>0</v>
      </c>
      <c r="X57" s="118">
        <v>0</v>
      </c>
      <c r="Y57" s="118">
        <v>0</v>
      </c>
      <c r="Z57" s="118">
        <v>0</v>
      </c>
    </row>
    <row r="58" spans="1:26" x14ac:dyDescent="0.3">
      <c r="A58" s="67">
        <v>2.1800000000000002</v>
      </c>
      <c r="B58" s="68" t="s">
        <v>161</v>
      </c>
      <c r="C58" s="75" t="s">
        <v>162</v>
      </c>
      <c r="D58" s="119">
        <v>1.4000000000000001</v>
      </c>
      <c r="E58" s="125">
        <v>0</v>
      </c>
      <c r="F58" s="125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0.27</v>
      </c>
      <c r="T58" s="117">
        <v>0</v>
      </c>
      <c r="U58" s="117">
        <v>0</v>
      </c>
      <c r="V58" s="118">
        <v>0</v>
      </c>
      <c r="W58" s="118">
        <v>0.2</v>
      </c>
      <c r="X58" s="118">
        <v>0</v>
      </c>
      <c r="Y58" s="118">
        <v>0.93</v>
      </c>
      <c r="Z58" s="118">
        <v>0</v>
      </c>
    </row>
    <row r="59" spans="1:26" x14ac:dyDescent="0.3">
      <c r="A59" s="67">
        <v>2.19</v>
      </c>
      <c r="B59" s="68" t="s">
        <v>163</v>
      </c>
      <c r="C59" s="75" t="s">
        <v>164</v>
      </c>
      <c r="D59" s="119">
        <v>0</v>
      </c>
      <c r="E59" s="125">
        <v>0</v>
      </c>
      <c r="F59" s="125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8">
        <v>0</v>
      </c>
      <c r="W59" s="118">
        <v>0</v>
      </c>
      <c r="X59" s="118">
        <v>0</v>
      </c>
      <c r="Y59" s="118">
        <v>0</v>
      </c>
      <c r="Z59" s="118">
        <v>0</v>
      </c>
    </row>
    <row r="60" spans="1:26" x14ac:dyDescent="0.3">
      <c r="A60" s="67">
        <v>2.2000000000000002</v>
      </c>
      <c r="B60" s="68" t="s">
        <v>165</v>
      </c>
      <c r="C60" s="75" t="s">
        <v>166</v>
      </c>
      <c r="D60" s="119">
        <v>0</v>
      </c>
      <c r="E60" s="125">
        <v>0</v>
      </c>
      <c r="F60" s="125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8">
        <v>0</v>
      </c>
      <c r="W60" s="118">
        <v>0</v>
      </c>
      <c r="X60" s="118">
        <v>0</v>
      </c>
      <c r="Y60" s="118">
        <v>0</v>
      </c>
      <c r="Z60" s="118">
        <v>0</v>
      </c>
    </row>
    <row r="61" spans="1:26" x14ac:dyDescent="0.3">
      <c r="A61" s="67">
        <v>2.21</v>
      </c>
      <c r="B61" s="68" t="s">
        <v>167</v>
      </c>
      <c r="C61" s="75" t="s">
        <v>168</v>
      </c>
      <c r="D61" s="119">
        <v>0</v>
      </c>
      <c r="E61" s="125">
        <v>0</v>
      </c>
      <c r="F61" s="125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8">
        <v>0</v>
      </c>
      <c r="W61" s="118">
        <v>0</v>
      </c>
      <c r="X61" s="118">
        <v>0</v>
      </c>
      <c r="Y61" s="118">
        <v>0</v>
      </c>
      <c r="Z61" s="118">
        <v>0</v>
      </c>
    </row>
  </sheetData>
  <mergeCells count="7">
    <mergeCell ref="A2:U2"/>
    <mergeCell ref="A3:U3"/>
    <mergeCell ref="A5:A6"/>
    <mergeCell ref="B5:B6"/>
    <mergeCell ref="C5:C6"/>
    <mergeCell ref="D5:D6"/>
    <mergeCell ref="E5:Z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"/>
  <sheetViews>
    <sheetView topLeftCell="A46" zoomScale="85" zoomScaleNormal="85" workbookViewId="0">
      <selection activeCell="J6" sqref="J6"/>
    </sheetView>
  </sheetViews>
  <sheetFormatPr defaultRowHeight="14.4" x14ac:dyDescent="0.3"/>
  <cols>
    <col min="2" max="2" width="30.6640625" customWidth="1"/>
    <col min="10" max="10" width="10.44140625" customWidth="1"/>
    <col min="12" max="12" width="10.6640625" customWidth="1"/>
  </cols>
  <sheetData>
    <row r="1" spans="1:29" x14ac:dyDescent="0.3">
      <c r="A1" s="233" t="s">
        <v>14</v>
      </c>
      <c r="B1" s="233"/>
      <c r="C1" s="140"/>
      <c r="D1" s="140"/>
      <c r="E1" s="140"/>
      <c r="F1" s="140"/>
      <c r="G1" s="140"/>
      <c r="H1" s="140"/>
      <c r="I1" s="140"/>
      <c r="J1" s="128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</row>
    <row r="2" spans="1:29" x14ac:dyDescent="0.3">
      <c r="A2" s="234" t="s">
        <v>281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</row>
    <row r="3" spans="1:29" x14ac:dyDescent="0.3">
      <c r="A3" s="235" t="s">
        <v>182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</row>
    <row r="4" spans="1:29" ht="50.25" customHeight="1" x14ac:dyDescent="0.3">
      <c r="A4" s="236" t="s">
        <v>1</v>
      </c>
      <c r="B4" s="236" t="s">
        <v>282</v>
      </c>
      <c r="C4" s="236" t="s">
        <v>21</v>
      </c>
      <c r="D4" s="237" t="s">
        <v>189</v>
      </c>
      <c r="E4" s="238"/>
      <c r="F4" s="237" t="s">
        <v>191</v>
      </c>
      <c r="G4" s="238"/>
      <c r="H4" s="237" t="s">
        <v>193</v>
      </c>
      <c r="I4" s="238"/>
      <c r="J4" s="236" t="s">
        <v>283</v>
      </c>
      <c r="K4" s="236"/>
      <c r="L4" s="236" t="s">
        <v>284</v>
      </c>
      <c r="M4" s="236"/>
      <c r="N4" s="236" t="s">
        <v>199</v>
      </c>
      <c r="O4" s="236"/>
      <c r="P4" s="237" t="s">
        <v>201</v>
      </c>
      <c r="Q4" s="238"/>
      <c r="R4" s="236" t="s">
        <v>203</v>
      </c>
      <c r="S4" s="236"/>
      <c r="T4" s="236" t="s">
        <v>205</v>
      </c>
      <c r="U4" s="236"/>
      <c r="V4" s="236" t="s">
        <v>285</v>
      </c>
      <c r="W4" s="236"/>
      <c r="X4" s="236" t="s">
        <v>207</v>
      </c>
      <c r="Y4" s="236"/>
      <c r="Z4" s="236" t="s">
        <v>211</v>
      </c>
      <c r="AA4" s="236"/>
      <c r="AB4" s="236" t="s">
        <v>213</v>
      </c>
      <c r="AC4" s="236"/>
    </row>
    <row r="5" spans="1:29" ht="26.4" x14ac:dyDescent="0.3">
      <c r="A5" s="236"/>
      <c r="B5" s="236"/>
      <c r="C5" s="236"/>
      <c r="D5" s="145" t="s">
        <v>286</v>
      </c>
      <c r="E5" s="145" t="s">
        <v>287</v>
      </c>
      <c r="F5" s="145" t="s">
        <v>286</v>
      </c>
      <c r="G5" s="145" t="s">
        <v>287</v>
      </c>
      <c r="H5" s="145" t="s">
        <v>286</v>
      </c>
      <c r="I5" s="145" t="s">
        <v>287</v>
      </c>
      <c r="J5" s="145" t="s">
        <v>286</v>
      </c>
      <c r="K5" s="145" t="s">
        <v>287</v>
      </c>
      <c r="L5" s="145" t="s">
        <v>286</v>
      </c>
      <c r="M5" s="145" t="s">
        <v>287</v>
      </c>
      <c r="N5" s="145" t="s">
        <v>286</v>
      </c>
      <c r="O5" s="145" t="s">
        <v>287</v>
      </c>
      <c r="P5" s="145"/>
      <c r="Q5" s="145"/>
      <c r="R5" s="145" t="s">
        <v>286</v>
      </c>
      <c r="S5" s="145" t="s">
        <v>287</v>
      </c>
      <c r="T5" s="145" t="s">
        <v>286</v>
      </c>
      <c r="U5" s="145" t="s">
        <v>287</v>
      </c>
      <c r="V5" s="145" t="s">
        <v>286</v>
      </c>
      <c r="W5" s="145" t="s">
        <v>287</v>
      </c>
      <c r="X5" s="145" t="s">
        <v>286</v>
      </c>
      <c r="Y5" s="145" t="s">
        <v>287</v>
      </c>
      <c r="Z5" s="145" t="s">
        <v>286</v>
      </c>
      <c r="AA5" s="145" t="s">
        <v>287</v>
      </c>
      <c r="AB5" s="145" t="s">
        <v>286</v>
      </c>
      <c r="AC5" s="145" t="s">
        <v>287</v>
      </c>
    </row>
    <row r="6" spans="1:29" x14ac:dyDescent="0.3">
      <c r="A6" s="129">
        <v>1</v>
      </c>
      <c r="B6" s="130" t="s">
        <v>47</v>
      </c>
      <c r="C6" s="131" t="s">
        <v>48</v>
      </c>
      <c r="D6" s="146">
        <v>0</v>
      </c>
      <c r="E6" s="146">
        <v>0</v>
      </c>
      <c r="F6" s="146">
        <v>0</v>
      </c>
      <c r="G6" s="146">
        <v>0</v>
      </c>
      <c r="H6" s="146">
        <v>885.70714000000009</v>
      </c>
      <c r="I6" s="146">
        <v>59.309395528388606</v>
      </c>
      <c r="J6" s="146">
        <v>5640.37</v>
      </c>
      <c r="K6" s="146">
        <v>83.982817408912908</v>
      </c>
      <c r="L6" s="146">
        <v>5479.5199999999995</v>
      </c>
      <c r="M6" s="146">
        <v>82.438838714142378</v>
      </c>
      <c r="N6" s="146">
        <v>0</v>
      </c>
      <c r="O6" s="146">
        <v>0</v>
      </c>
      <c r="P6" s="146">
        <v>0</v>
      </c>
      <c r="Q6" s="146">
        <v>0</v>
      </c>
      <c r="R6" s="146">
        <v>0</v>
      </c>
      <c r="S6" s="146">
        <v>0</v>
      </c>
      <c r="T6" s="146">
        <v>218.42999999999998</v>
      </c>
      <c r="U6" s="146">
        <v>0</v>
      </c>
      <c r="V6" s="146">
        <v>0</v>
      </c>
      <c r="W6" s="146">
        <v>0</v>
      </c>
      <c r="X6" s="147">
        <v>0</v>
      </c>
      <c r="Y6" s="146">
        <v>0</v>
      </c>
      <c r="Z6" s="146">
        <v>2703.59</v>
      </c>
      <c r="AA6" s="146">
        <v>28.25067330184466</v>
      </c>
      <c r="AB6" s="146">
        <v>0</v>
      </c>
      <c r="AC6" s="146">
        <v>0</v>
      </c>
    </row>
    <row r="7" spans="1:29" x14ac:dyDescent="0.3">
      <c r="A7" s="132"/>
      <c r="B7" s="133" t="s">
        <v>49</v>
      </c>
      <c r="C7" s="131"/>
      <c r="D7" s="134"/>
      <c r="E7" s="131"/>
      <c r="F7" s="131"/>
      <c r="G7" s="131"/>
      <c r="H7" s="148">
        <v>0</v>
      </c>
      <c r="I7" s="134">
        <v>0</v>
      </c>
      <c r="J7" s="141"/>
      <c r="K7" s="149">
        <v>0</v>
      </c>
      <c r="L7" s="150"/>
      <c r="M7" s="149">
        <v>0</v>
      </c>
      <c r="N7" s="151"/>
      <c r="O7" s="146">
        <v>0</v>
      </c>
      <c r="P7" s="142"/>
      <c r="Q7" s="141"/>
      <c r="R7" s="142"/>
      <c r="S7" s="146">
        <v>0</v>
      </c>
      <c r="T7" s="152"/>
      <c r="U7" s="142"/>
      <c r="V7" s="142"/>
      <c r="W7" s="142"/>
      <c r="X7" s="151"/>
      <c r="Y7" s="142"/>
      <c r="Z7" s="142">
        <v>0</v>
      </c>
      <c r="AA7" s="149">
        <v>0</v>
      </c>
      <c r="AB7" s="142"/>
      <c r="AC7" s="142"/>
    </row>
    <row r="8" spans="1:29" x14ac:dyDescent="0.3">
      <c r="A8" s="132">
        <v>1.1000000000000001</v>
      </c>
      <c r="B8" s="133" t="s">
        <v>50</v>
      </c>
      <c r="C8" s="134" t="s">
        <v>51</v>
      </c>
      <c r="D8" s="134"/>
      <c r="E8" s="134"/>
      <c r="F8" s="134"/>
      <c r="G8" s="134"/>
      <c r="H8" s="153">
        <v>604.50445400000001</v>
      </c>
      <c r="I8" s="134">
        <v>40.479287274299942</v>
      </c>
      <c r="J8" s="154">
        <v>5635.87</v>
      </c>
      <c r="K8" s="149">
        <v>83.915814237429458</v>
      </c>
      <c r="L8" s="155">
        <v>20.78</v>
      </c>
      <c r="M8" s="149">
        <v>0.31263305334771635</v>
      </c>
      <c r="N8" s="156"/>
      <c r="O8" s="146">
        <v>0</v>
      </c>
      <c r="P8" s="142"/>
      <c r="Q8" s="141"/>
      <c r="R8" s="154"/>
      <c r="S8" s="146">
        <v>0</v>
      </c>
      <c r="T8" s="157">
        <v>15.5</v>
      </c>
      <c r="U8" s="142"/>
      <c r="V8" s="143"/>
      <c r="W8" s="142"/>
      <c r="X8" s="156"/>
      <c r="Y8" s="142"/>
      <c r="Z8" s="143">
        <v>0</v>
      </c>
      <c r="AA8" s="149">
        <v>0</v>
      </c>
      <c r="AB8" s="143"/>
      <c r="AC8" s="142"/>
    </row>
    <row r="9" spans="1:29" ht="27.6" x14ac:dyDescent="0.3">
      <c r="A9" s="132"/>
      <c r="B9" s="133" t="s">
        <v>52</v>
      </c>
      <c r="C9" s="134" t="s">
        <v>53</v>
      </c>
      <c r="D9" s="134"/>
      <c r="E9" s="134"/>
      <c r="F9" s="134"/>
      <c r="G9" s="134"/>
      <c r="H9" s="153">
        <v>593.23413700000003</v>
      </c>
      <c r="I9" s="134">
        <v>39.724595730678288</v>
      </c>
      <c r="J9" s="154">
        <v>7944.7</v>
      </c>
      <c r="K9" s="149">
        <v>118.29335477434819</v>
      </c>
      <c r="L9" s="155">
        <v>20.7</v>
      </c>
      <c r="M9" s="149">
        <v>0.31142946122703213</v>
      </c>
      <c r="N9" s="156"/>
      <c r="O9" s="146">
        <v>0</v>
      </c>
      <c r="P9" s="142"/>
      <c r="Q9" s="141"/>
      <c r="R9" s="156"/>
      <c r="S9" s="146">
        <v>0</v>
      </c>
      <c r="T9" s="157">
        <v>15.5</v>
      </c>
      <c r="U9" s="142"/>
      <c r="V9" s="143"/>
      <c r="W9" s="142"/>
      <c r="X9" s="156"/>
      <c r="Y9" s="142"/>
      <c r="Z9" s="143">
        <v>0</v>
      </c>
      <c r="AA9" s="149">
        <v>0</v>
      </c>
      <c r="AB9" s="143"/>
      <c r="AC9" s="142"/>
    </row>
    <row r="10" spans="1:29" x14ac:dyDescent="0.3">
      <c r="A10" s="132"/>
      <c r="B10" s="133" t="s">
        <v>54</v>
      </c>
      <c r="C10" s="134" t="s">
        <v>55</v>
      </c>
      <c r="D10" s="134"/>
      <c r="E10" s="134"/>
      <c r="F10" s="134"/>
      <c r="G10" s="134"/>
      <c r="H10" s="153">
        <v>11.270317</v>
      </c>
      <c r="I10" s="134">
        <v>0.75469154362165591</v>
      </c>
      <c r="J10" s="154">
        <v>916.77</v>
      </c>
      <c r="K10" s="149">
        <v>13.650332782418367</v>
      </c>
      <c r="L10" s="155">
        <v>0.08</v>
      </c>
      <c r="M10" s="149">
        <v>1.2035921206841821E-3</v>
      </c>
      <c r="N10" s="151"/>
      <c r="O10" s="146">
        <v>0</v>
      </c>
      <c r="P10" s="142"/>
      <c r="Q10" s="141"/>
      <c r="R10" s="151"/>
      <c r="S10" s="146">
        <v>0</v>
      </c>
      <c r="T10" s="152"/>
      <c r="U10" s="142"/>
      <c r="V10" s="142"/>
      <c r="W10" s="142"/>
      <c r="X10" s="151"/>
      <c r="Y10" s="142"/>
      <c r="Z10" s="142">
        <v>0</v>
      </c>
      <c r="AA10" s="149">
        <v>0</v>
      </c>
      <c r="AB10" s="142"/>
      <c r="AC10" s="142"/>
    </row>
    <row r="11" spans="1:29" x14ac:dyDescent="0.3">
      <c r="A11" s="132" t="s">
        <v>56</v>
      </c>
      <c r="B11" s="133" t="s">
        <v>57</v>
      </c>
      <c r="C11" s="134" t="s">
        <v>58</v>
      </c>
      <c r="D11" s="134"/>
      <c r="E11" s="134"/>
      <c r="F11" s="134"/>
      <c r="G11" s="134"/>
      <c r="H11" s="153">
        <v>47.732847</v>
      </c>
      <c r="I11" s="134">
        <v>3.1963232253259886</v>
      </c>
      <c r="J11" s="154">
        <v>2.2999999999999998</v>
      </c>
      <c r="K11" s="149">
        <v>3.4246065424874551E-2</v>
      </c>
      <c r="L11" s="155">
        <v>33.44</v>
      </c>
      <c r="M11" s="149">
        <v>0.50310150644598806</v>
      </c>
      <c r="N11" s="151"/>
      <c r="O11" s="146">
        <v>0</v>
      </c>
      <c r="P11" s="142"/>
      <c r="Q11" s="141"/>
      <c r="R11" s="151"/>
      <c r="S11" s="146">
        <v>0</v>
      </c>
      <c r="T11" s="152">
        <v>5.7</v>
      </c>
      <c r="U11" s="142"/>
      <c r="V11" s="142"/>
      <c r="W11" s="142"/>
      <c r="X11" s="151"/>
      <c r="Y11" s="142"/>
      <c r="Z11" s="142">
        <v>0</v>
      </c>
      <c r="AA11" s="149">
        <v>0</v>
      </c>
      <c r="AB11" s="142"/>
      <c r="AC11" s="142"/>
    </row>
    <row r="12" spans="1:29" x14ac:dyDescent="0.3">
      <c r="A12" s="132" t="s">
        <v>59</v>
      </c>
      <c r="B12" s="133" t="s">
        <v>60</v>
      </c>
      <c r="C12" s="134" t="s">
        <v>61</v>
      </c>
      <c r="D12" s="134"/>
      <c r="E12" s="134"/>
      <c r="F12" s="134"/>
      <c r="G12" s="134"/>
      <c r="H12" s="153">
        <v>192.526827</v>
      </c>
      <c r="I12" s="134">
        <v>12.892127901744866</v>
      </c>
      <c r="J12" s="141"/>
      <c r="K12" s="149">
        <v>0</v>
      </c>
      <c r="L12" s="155">
        <v>71.87</v>
      </c>
      <c r="M12" s="149">
        <v>1.0812770714196522</v>
      </c>
      <c r="N12" s="158"/>
      <c r="O12" s="146">
        <v>0</v>
      </c>
      <c r="P12" s="142"/>
      <c r="Q12" s="141"/>
      <c r="R12" s="151"/>
      <c r="S12" s="146">
        <v>0</v>
      </c>
      <c r="T12" s="159">
        <v>192.53</v>
      </c>
      <c r="U12" s="142"/>
      <c r="V12" s="142"/>
      <c r="W12" s="142"/>
      <c r="X12" s="151"/>
      <c r="Y12" s="142"/>
      <c r="Z12" s="142">
        <v>2685.78</v>
      </c>
      <c r="AA12" s="149">
        <v>28.064570937393746</v>
      </c>
      <c r="AB12" s="142"/>
      <c r="AC12" s="142"/>
    </row>
    <row r="13" spans="1:29" x14ac:dyDescent="0.3">
      <c r="A13" s="132" t="s">
        <v>62</v>
      </c>
      <c r="B13" s="133" t="s">
        <v>63</v>
      </c>
      <c r="C13" s="134" t="s">
        <v>64</v>
      </c>
      <c r="D13" s="134"/>
      <c r="E13" s="134"/>
      <c r="F13" s="134"/>
      <c r="G13" s="134"/>
      <c r="H13" s="153">
        <v>0.59686099999999997</v>
      </c>
      <c r="I13" s="134">
        <v>3.9967460490913001E-2</v>
      </c>
      <c r="J13" s="141"/>
      <c r="K13" s="149">
        <v>0</v>
      </c>
      <c r="L13" s="155">
        <v>1711.59</v>
      </c>
      <c r="M13" s="149">
        <v>25.750702973022992</v>
      </c>
      <c r="N13" s="151"/>
      <c r="O13" s="146">
        <v>0</v>
      </c>
      <c r="P13" s="142"/>
      <c r="Q13" s="141"/>
      <c r="R13" s="142"/>
      <c r="S13" s="146">
        <v>0</v>
      </c>
      <c r="T13" s="159"/>
      <c r="U13" s="142"/>
      <c r="V13" s="142"/>
      <c r="W13" s="142"/>
      <c r="X13" s="151"/>
      <c r="Y13" s="142"/>
      <c r="Z13" s="142">
        <v>0</v>
      </c>
      <c r="AA13" s="149">
        <v>0</v>
      </c>
      <c r="AB13" s="142"/>
      <c r="AC13" s="142"/>
    </row>
    <row r="14" spans="1:29" x14ac:dyDescent="0.3">
      <c r="A14" s="132" t="s">
        <v>65</v>
      </c>
      <c r="B14" s="133" t="s">
        <v>66</v>
      </c>
      <c r="C14" s="134" t="s">
        <v>67</v>
      </c>
      <c r="D14" s="134"/>
      <c r="E14" s="134"/>
      <c r="F14" s="134"/>
      <c r="G14" s="134"/>
      <c r="H14" s="153">
        <v>0</v>
      </c>
      <c r="I14" s="134">
        <v>0</v>
      </c>
      <c r="J14" s="141"/>
      <c r="K14" s="149">
        <v>0</v>
      </c>
      <c r="L14" s="155"/>
      <c r="M14" s="149">
        <v>0</v>
      </c>
      <c r="N14" s="151"/>
      <c r="O14" s="146">
        <v>0</v>
      </c>
      <c r="P14" s="142"/>
      <c r="Q14" s="141"/>
      <c r="R14" s="142"/>
      <c r="S14" s="146">
        <v>0</v>
      </c>
      <c r="T14" s="159"/>
      <c r="U14" s="142"/>
      <c r="V14" s="142"/>
      <c r="W14" s="142"/>
      <c r="X14" s="151"/>
      <c r="Y14" s="142"/>
      <c r="Z14" s="142">
        <v>0</v>
      </c>
      <c r="AA14" s="149">
        <v>0</v>
      </c>
      <c r="AB14" s="142"/>
      <c r="AC14" s="142"/>
    </row>
    <row r="15" spans="1:29" x14ac:dyDescent="0.3">
      <c r="A15" s="132" t="s">
        <v>68</v>
      </c>
      <c r="B15" s="133" t="s">
        <v>69</v>
      </c>
      <c r="C15" s="134" t="s">
        <v>70</v>
      </c>
      <c r="D15" s="134"/>
      <c r="E15" s="134"/>
      <c r="F15" s="134"/>
      <c r="G15" s="134"/>
      <c r="H15" s="153">
        <v>0</v>
      </c>
      <c r="I15" s="134">
        <v>0</v>
      </c>
      <c r="J15" s="141"/>
      <c r="K15" s="149">
        <v>0</v>
      </c>
      <c r="L15" s="155">
        <v>3414.64</v>
      </c>
      <c r="M15" s="149">
        <v>51.372922487162938</v>
      </c>
      <c r="N15" s="151"/>
      <c r="O15" s="146">
        <v>0</v>
      </c>
      <c r="P15" s="142"/>
      <c r="Q15" s="141"/>
      <c r="R15" s="151"/>
      <c r="S15" s="146">
        <v>0</v>
      </c>
      <c r="T15" s="159"/>
      <c r="U15" s="142"/>
      <c r="V15" s="142"/>
      <c r="W15" s="142"/>
      <c r="X15" s="151"/>
      <c r="Y15" s="142"/>
      <c r="Z15" s="142">
        <v>0</v>
      </c>
      <c r="AA15" s="149">
        <v>0</v>
      </c>
      <c r="AB15" s="142"/>
      <c r="AC15" s="142"/>
    </row>
    <row r="16" spans="1:29" ht="27.6" x14ac:dyDescent="0.3">
      <c r="A16" s="132"/>
      <c r="B16" s="135" t="s">
        <v>288</v>
      </c>
      <c r="C16" s="134" t="s">
        <v>72</v>
      </c>
      <c r="D16" s="134"/>
      <c r="E16" s="134"/>
      <c r="F16" s="134"/>
      <c r="G16" s="134"/>
      <c r="H16" s="153">
        <v>0</v>
      </c>
      <c r="I16" s="134">
        <v>0</v>
      </c>
      <c r="J16" s="141"/>
      <c r="K16" s="149">
        <v>0</v>
      </c>
      <c r="L16" s="155">
        <v>67.7</v>
      </c>
      <c r="M16" s="149">
        <v>1.0185398321289891</v>
      </c>
      <c r="N16" s="151"/>
      <c r="O16" s="146">
        <v>0</v>
      </c>
      <c r="P16" s="142"/>
      <c r="Q16" s="141"/>
      <c r="R16" s="142"/>
      <c r="S16" s="146">
        <v>0</v>
      </c>
      <c r="T16" s="159"/>
      <c r="U16" s="142"/>
      <c r="V16" s="142"/>
      <c r="W16" s="142"/>
      <c r="X16" s="151"/>
      <c r="Y16" s="142"/>
      <c r="Z16" s="142">
        <v>0</v>
      </c>
      <c r="AA16" s="149">
        <v>0</v>
      </c>
      <c r="AB16" s="142"/>
      <c r="AC16" s="142"/>
    </row>
    <row r="17" spans="1:29" x14ac:dyDescent="0.3">
      <c r="A17" s="132" t="s">
        <v>73</v>
      </c>
      <c r="B17" s="133" t="s">
        <v>74</v>
      </c>
      <c r="C17" s="134" t="s">
        <v>75</v>
      </c>
      <c r="D17" s="134"/>
      <c r="E17" s="134"/>
      <c r="F17" s="134"/>
      <c r="G17" s="134"/>
      <c r="H17" s="153">
        <v>37.582566999999997</v>
      </c>
      <c r="I17" s="134">
        <v>2.5166324516421588</v>
      </c>
      <c r="J17" s="154">
        <v>2.2000000000000002</v>
      </c>
      <c r="K17" s="149">
        <v>3.2757106058575659E-2</v>
      </c>
      <c r="L17" s="155">
        <v>40.69</v>
      </c>
      <c r="M17" s="149">
        <v>0.61217704238299209</v>
      </c>
      <c r="N17" s="151"/>
      <c r="O17" s="146">
        <v>0</v>
      </c>
      <c r="P17" s="142"/>
      <c r="Q17" s="141"/>
      <c r="R17" s="151"/>
      <c r="S17" s="146">
        <v>0</v>
      </c>
      <c r="T17" s="159">
        <v>4.7</v>
      </c>
      <c r="U17" s="142"/>
      <c r="V17" s="142"/>
      <c r="W17" s="142"/>
      <c r="X17" s="151"/>
      <c r="Y17" s="142"/>
      <c r="Z17" s="142">
        <v>11.689999999999998</v>
      </c>
      <c r="AA17" s="149">
        <v>0.12215253455537414</v>
      </c>
      <c r="AB17" s="142"/>
      <c r="AC17" s="142"/>
    </row>
    <row r="18" spans="1:29" x14ac:dyDescent="0.3">
      <c r="A18" s="132" t="s">
        <v>76</v>
      </c>
      <c r="B18" s="133" t="s">
        <v>77</v>
      </c>
      <c r="C18" s="134" t="s">
        <v>78</v>
      </c>
      <c r="D18" s="134"/>
      <c r="E18" s="134"/>
      <c r="F18" s="134"/>
      <c r="G18" s="134"/>
      <c r="H18" s="153">
        <v>0</v>
      </c>
      <c r="I18" s="134">
        <v>0</v>
      </c>
      <c r="J18" s="141"/>
      <c r="K18" s="149">
        <v>0</v>
      </c>
      <c r="L18" s="155"/>
      <c r="M18" s="149">
        <v>0</v>
      </c>
      <c r="N18" s="150"/>
      <c r="O18" s="146">
        <v>0</v>
      </c>
      <c r="P18" s="141"/>
      <c r="Q18" s="141"/>
      <c r="R18" s="141"/>
      <c r="S18" s="146">
        <v>0</v>
      </c>
      <c r="T18" s="160"/>
      <c r="U18" s="141"/>
      <c r="V18" s="141"/>
      <c r="W18" s="141"/>
      <c r="X18" s="150"/>
      <c r="Y18" s="141"/>
      <c r="Z18" s="141">
        <v>0</v>
      </c>
      <c r="AA18" s="149">
        <v>0</v>
      </c>
      <c r="AB18" s="141"/>
      <c r="AC18" s="141"/>
    </row>
    <row r="19" spans="1:29" x14ac:dyDescent="0.3">
      <c r="A19" s="132" t="s">
        <v>79</v>
      </c>
      <c r="B19" s="133" t="s">
        <v>80</v>
      </c>
      <c r="C19" s="134" t="s">
        <v>81</v>
      </c>
      <c r="D19" s="134"/>
      <c r="E19" s="134"/>
      <c r="F19" s="134"/>
      <c r="G19" s="134"/>
      <c r="H19" s="153">
        <v>2.7635839999999998</v>
      </c>
      <c r="I19" s="134">
        <v>0.1850572148847375</v>
      </c>
      <c r="J19" s="141"/>
      <c r="K19" s="149">
        <v>0</v>
      </c>
      <c r="L19" s="155">
        <v>186.51</v>
      </c>
      <c r="M19" s="149">
        <v>2.8060245803600852</v>
      </c>
      <c r="N19" s="151"/>
      <c r="O19" s="146">
        <v>0</v>
      </c>
      <c r="P19" s="142"/>
      <c r="Q19" s="141"/>
      <c r="R19" s="151"/>
      <c r="S19" s="146">
        <v>0</v>
      </c>
      <c r="T19" s="159"/>
      <c r="U19" s="142"/>
      <c r="V19" s="142"/>
      <c r="W19" s="142"/>
      <c r="X19" s="151"/>
      <c r="Y19" s="142"/>
      <c r="Z19" s="142">
        <v>6.12</v>
      </c>
      <c r="AA19" s="149">
        <v>6.3949829895542348E-2</v>
      </c>
      <c r="AB19" s="142"/>
      <c r="AC19" s="142"/>
    </row>
    <row r="20" spans="1:29" x14ac:dyDescent="0.3">
      <c r="A20" s="129">
        <v>2</v>
      </c>
      <c r="B20" s="129" t="s">
        <v>82</v>
      </c>
      <c r="C20" s="134" t="s">
        <v>83</v>
      </c>
      <c r="D20" s="146">
        <v>0</v>
      </c>
      <c r="E20" s="146">
        <v>0</v>
      </c>
      <c r="F20" s="146">
        <v>0</v>
      </c>
      <c r="G20" s="146">
        <v>0</v>
      </c>
      <c r="H20" s="146">
        <v>564.0787059999999</v>
      </c>
      <c r="I20" s="146">
        <v>37.772267572886022</v>
      </c>
      <c r="J20" s="146">
        <v>1070.9299999999998</v>
      </c>
      <c r="K20" s="146">
        <v>15.945712541504738</v>
      </c>
      <c r="L20" s="146">
        <v>1127.81</v>
      </c>
      <c r="M20" s="146">
        <v>16.967790370360344</v>
      </c>
      <c r="N20" s="146">
        <v>152.1</v>
      </c>
      <c r="O20" s="146">
        <v>100</v>
      </c>
      <c r="P20" s="146">
        <v>0</v>
      </c>
      <c r="Q20" s="146">
        <v>0</v>
      </c>
      <c r="R20" s="146">
        <v>1361.94</v>
      </c>
      <c r="S20" s="146">
        <v>100</v>
      </c>
      <c r="T20" s="161">
        <v>379.38499999999999</v>
      </c>
      <c r="U20" s="146">
        <v>62.987805384225872</v>
      </c>
      <c r="V20" s="146">
        <v>0</v>
      </c>
      <c r="W20" s="146">
        <v>0</v>
      </c>
      <c r="X20" s="147">
        <v>633</v>
      </c>
      <c r="Y20" s="146">
        <v>100</v>
      </c>
      <c r="Z20" s="146">
        <v>6846.7719999999999</v>
      </c>
      <c r="AA20" s="146">
        <v>71.54410208064742</v>
      </c>
      <c r="AB20" s="146">
        <v>0</v>
      </c>
      <c r="AC20" s="146">
        <v>0</v>
      </c>
    </row>
    <row r="21" spans="1:29" x14ac:dyDescent="0.3">
      <c r="A21" s="132"/>
      <c r="B21" s="132" t="s">
        <v>84</v>
      </c>
      <c r="C21" s="134"/>
      <c r="D21" s="134"/>
      <c r="E21" s="134"/>
      <c r="F21" s="134"/>
      <c r="G21" s="134"/>
      <c r="H21" s="153">
        <v>0</v>
      </c>
      <c r="I21" s="134">
        <v>0</v>
      </c>
      <c r="J21" s="141"/>
      <c r="K21" s="149">
        <v>0</v>
      </c>
      <c r="L21" s="150"/>
      <c r="M21" s="149">
        <v>0</v>
      </c>
      <c r="N21" s="151"/>
      <c r="O21" s="149">
        <v>0</v>
      </c>
      <c r="P21" s="142"/>
      <c r="Q21" s="141"/>
      <c r="R21" s="142"/>
      <c r="S21" s="149">
        <v>0</v>
      </c>
      <c r="T21" s="159"/>
      <c r="U21" s="149">
        <v>0</v>
      </c>
      <c r="V21" s="142"/>
      <c r="W21" s="142"/>
      <c r="X21" s="151"/>
      <c r="Y21" s="149">
        <v>0</v>
      </c>
      <c r="Z21" s="142">
        <v>0</v>
      </c>
      <c r="AA21" s="149">
        <v>0</v>
      </c>
      <c r="AB21" s="142"/>
      <c r="AC21" s="142"/>
    </row>
    <row r="22" spans="1:29" x14ac:dyDescent="0.3">
      <c r="A22" s="132" t="s">
        <v>85</v>
      </c>
      <c r="B22" s="133" t="s">
        <v>86</v>
      </c>
      <c r="C22" s="134" t="s">
        <v>87</v>
      </c>
      <c r="D22" s="134"/>
      <c r="E22" s="134"/>
      <c r="F22" s="134"/>
      <c r="G22" s="134"/>
      <c r="H22" s="153">
        <v>1.9131370000000001</v>
      </c>
      <c r="I22" s="134">
        <v>0.12810893568385912</v>
      </c>
      <c r="J22" s="141"/>
      <c r="K22" s="149">
        <v>0</v>
      </c>
      <c r="L22" s="155">
        <v>355.1</v>
      </c>
      <c r="M22" s="149">
        <v>5.342444525686914</v>
      </c>
      <c r="N22" s="151"/>
      <c r="O22" s="149">
        <v>0</v>
      </c>
      <c r="P22" s="142"/>
      <c r="Q22" s="141"/>
      <c r="R22" s="142"/>
      <c r="S22" s="149">
        <v>0</v>
      </c>
      <c r="T22" s="159">
        <v>1.91</v>
      </c>
      <c r="U22" s="149">
        <v>0.31710981795240034</v>
      </c>
      <c r="V22" s="142"/>
      <c r="W22" s="142"/>
      <c r="X22" s="151"/>
      <c r="Y22" s="149">
        <v>0</v>
      </c>
      <c r="Z22" s="142">
        <v>22.560000000000002</v>
      </c>
      <c r="AA22" s="149">
        <v>0.23573662785023453</v>
      </c>
      <c r="AB22" s="142"/>
      <c r="AC22" s="142"/>
    </row>
    <row r="23" spans="1:29" x14ac:dyDescent="0.3">
      <c r="A23" s="132" t="s">
        <v>88</v>
      </c>
      <c r="B23" s="133" t="s">
        <v>89</v>
      </c>
      <c r="C23" s="134" t="s">
        <v>90</v>
      </c>
      <c r="D23" s="134"/>
      <c r="E23" s="134"/>
      <c r="F23" s="134"/>
      <c r="G23" s="134"/>
      <c r="H23" s="153">
        <v>1.152976</v>
      </c>
      <c r="I23" s="134">
        <v>7.7206456322277559E-2</v>
      </c>
      <c r="J23" s="141"/>
      <c r="K23" s="149">
        <v>0</v>
      </c>
      <c r="L23" s="155"/>
      <c r="M23" s="149">
        <v>0</v>
      </c>
      <c r="N23" s="151"/>
      <c r="O23" s="149">
        <v>0</v>
      </c>
      <c r="P23" s="142"/>
      <c r="Q23" s="141"/>
      <c r="R23" s="151"/>
      <c r="S23" s="149">
        <v>0</v>
      </c>
      <c r="T23" s="159">
        <v>1.1499999999999999</v>
      </c>
      <c r="U23" s="149">
        <v>0.19092999510223055</v>
      </c>
      <c r="V23" s="142"/>
      <c r="W23" s="142"/>
      <c r="X23" s="151"/>
      <c r="Y23" s="149">
        <v>0</v>
      </c>
      <c r="Z23" s="142">
        <v>7.19</v>
      </c>
      <c r="AA23" s="149">
        <v>7.5130600808651873E-2</v>
      </c>
      <c r="AB23" s="142"/>
      <c r="AC23" s="142"/>
    </row>
    <row r="24" spans="1:29" x14ac:dyDescent="0.3">
      <c r="A24" s="132" t="s">
        <v>91</v>
      </c>
      <c r="B24" s="133" t="s">
        <v>92</v>
      </c>
      <c r="C24" s="134" t="s">
        <v>93</v>
      </c>
      <c r="D24" s="134"/>
      <c r="E24" s="134"/>
      <c r="F24" s="134"/>
      <c r="G24" s="134"/>
      <c r="H24" s="153">
        <v>0</v>
      </c>
      <c r="I24" s="134">
        <v>0</v>
      </c>
      <c r="J24" s="141"/>
      <c r="K24" s="149">
        <v>0</v>
      </c>
      <c r="L24" s="155"/>
      <c r="M24" s="149">
        <v>0</v>
      </c>
      <c r="N24" s="151"/>
      <c r="O24" s="149">
        <v>0</v>
      </c>
      <c r="P24" s="142"/>
      <c r="Q24" s="141"/>
      <c r="R24" s="142">
        <v>906.73</v>
      </c>
      <c r="S24" s="149">
        <v>66.576354318105061</v>
      </c>
      <c r="T24" s="159"/>
      <c r="U24" s="149">
        <v>0</v>
      </c>
      <c r="V24" s="142"/>
      <c r="W24" s="142"/>
      <c r="X24" s="151"/>
      <c r="Y24" s="149">
        <v>0</v>
      </c>
      <c r="Z24" s="142">
        <v>0</v>
      </c>
      <c r="AA24" s="149">
        <v>0</v>
      </c>
      <c r="AB24" s="142"/>
      <c r="AC24" s="142"/>
    </row>
    <row r="25" spans="1:29" x14ac:dyDescent="0.3">
      <c r="A25" s="132">
        <v>2.4</v>
      </c>
      <c r="B25" s="133" t="s">
        <v>94</v>
      </c>
      <c r="C25" s="134" t="s">
        <v>95</v>
      </c>
      <c r="D25" s="134"/>
      <c r="E25" s="134"/>
      <c r="F25" s="134"/>
      <c r="G25" s="134"/>
      <c r="H25" s="153">
        <v>0</v>
      </c>
      <c r="I25" s="134">
        <v>0</v>
      </c>
      <c r="J25" s="141"/>
      <c r="K25" s="149">
        <v>0</v>
      </c>
      <c r="L25" s="155"/>
      <c r="M25" s="149">
        <v>0</v>
      </c>
      <c r="N25" s="151"/>
      <c r="O25" s="149">
        <v>0</v>
      </c>
      <c r="P25" s="142"/>
      <c r="Q25" s="154"/>
      <c r="R25" s="151">
        <v>117.52</v>
      </c>
      <c r="S25" s="149">
        <v>8.6288676446833197</v>
      </c>
      <c r="T25" s="159"/>
      <c r="U25" s="149">
        <v>0</v>
      </c>
      <c r="V25" s="142"/>
      <c r="W25" s="142"/>
      <c r="X25" s="151"/>
      <c r="Y25" s="149">
        <v>0</v>
      </c>
      <c r="Z25" s="142">
        <v>0</v>
      </c>
      <c r="AA25" s="149">
        <v>0</v>
      </c>
      <c r="AB25" s="142"/>
      <c r="AC25" s="142"/>
    </row>
    <row r="26" spans="1:29" x14ac:dyDescent="0.3">
      <c r="A26" s="132">
        <v>2.5</v>
      </c>
      <c r="B26" s="133" t="s">
        <v>96</v>
      </c>
      <c r="C26" s="134" t="s">
        <v>97</v>
      </c>
      <c r="D26" s="134"/>
      <c r="E26" s="134"/>
      <c r="F26" s="134"/>
      <c r="G26" s="134"/>
      <c r="H26" s="153">
        <v>2.8845529999999999</v>
      </c>
      <c r="I26" s="134">
        <v>0.19315763311967871</v>
      </c>
      <c r="J26" s="141"/>
      <c r="K26" s="149">
        <v>0</v>
      </c>
      <c r="L26" s="155">
        <v>98.22</v>
      </c>
      <c r="M26" s="149">
        <v>1.4777102261700048</v>
      </c>
      <c r="N26" s="151">
        <v>54.64</v>
      </c>
      <c r="O26" s="149">
        <v>35.923734385272851</v>
      </c>
      <c r="P26" s="142"/>
      <c r="Q26" s="141"/>
      <c r="R26" s="151">
        <v>45.44</v>
      </c>
      <c r="S26" s="149">
        <v>3.3364171696256806</v>
      </c>
      <c r="T26" s="159">
        <v>5.07</v>
      </c>
      <c r="U26" s="149">
        <v>0.84175223927679055</v>
      </c>
      <c r="V26" s="142"/>
      <c r="W26" s="142"/>
      <c r="X26" s="151">
        <v>353.74</v>
      </c>
      <c r="Y26" s="149">
        <v>55.883096366508688</v>
      </c>
      <c r="Z26" s="142">
        <v>80.44</v>
      </c>
      <c r="AA26" s="149">
        <v>0.84054318901918712</v>
      </c>
      <c r="AB26" s="142"/>
      <c r="AC26" s="142"/>
    </row>
    <row r="27" spans="1:29" x14ac:dyDescent="0.3">
      <c r="A27" s="132">
        <v>2.6</v>
      </c>
      <c r="B27" s="133" t="s">
        <v>98</v>
      </c>
      <c r="C27" s="134" t="s">
        <v>99</v>
      </c>
      <c r="D27" s="134"/>
      <c r="E27" s="134"/>
      <c r="F27" s="134"/>
      <c r="G27" s="134"/>
      <c r="H27" s="153">
        <v>3.7641100000000001</v>
      </c>
      <c r="I27" s="134">
        <v>0.25205519829315459</v>
      </c>
      <c r="J27" s="141"/>
      <c r="K27" s="149">
        <v>0</v>
      </c>
      <c r="L27" s="155">
        <v>49.41</v>
      </c>
      <c r="M27" s="149">
        <v>0.74336858353756796</v>
      </c>
      <c r="N27" s="151"/>
      <c r="O27" s="149">
        <v>0</v>
      </c>
      <c r="P27" s="142"/>
      <c r="Q27" s="141"/>
      <c r="R27" s="151"/>
      <c r="S27" s="149">
        <v>0</v>
      </c>
      <c r="T27" s="152">
        <v>3.76</v>
      </c>
      <c r="U27" s="149">
        <v>0.62425807094294516</v>
      </c>
      <c r="V27" s="142"/>
      <c r="W27" s="142"/>
      <c r="X27" s="151"/>
      <c r="Y27" s="149">
        <v>0</v>
      </c>
      <c r="Z27" s="142">
        <v>177.75000000000003</v>
      </c>
      <c r="AA27" s="149">
        <v>1.8573663829955314</v>
      </c>
      <c r="AB27" s="142"/>
      <c r="AC27" s="142"/>
    </row>
    <row r="28" spans="1:29" ht="27.6" x14ac:dyDescent="0.3">
      <c r="A28" s="132">
        <v>2.7</v>
      </c>
      <c r="B28" s="133" t="s">
        <v>100</v>
      </c>
      <c r="C28" s="134" t="s">
        <v>101</v>
      </c>
      <c r="D28" s="134"/>
      <c r="E28" s="134"/>
      <c r="F28" s="134"/>
      <c r="G28" s="134"/>
      <c r="H28" s="153">
        <v>0</v>
      </c>
      <c r="I28" s="134">
        <v>0</v>
      </c>
      <c r="J28" s="141"/>
      <c r="K28" s="149">
        <v>0</v>
      </c>
      <c r="L28" s="155">
        <v>7.86</v>
      </c>
      <c r="M28" s="149">
        <v>0.11825292585722091</v>
      </c>
      <c r="N28" s="151"/>
      <c r="O28" s="149">
        <v>0</v>
      </c>
      <c r="P28" s="142"/>
      <c r="Q28" s="141"/>
      <c r="R28" s="142"/>
      <c r="S28" s="149">
        <v>0</v>
      </c>
      <c r="T28" s="159"/>
      <c r="U28" s="149">
        <v>0</v>
      </c>
      <c r="V28" s="142"/>
      <c r="W28" s="142"/>
      <c r="X28" s="151"/>
      <c r="Y28" s="149">
        <v>0</v>
      </c>
      <c r="Z28" s="142">
        <v>0</v>
      </c>
      <c r="AA28" s="149">
        <v>0</v>
      </c>
      <c r="AB28" s="142"/>
      <c r="AC28" s="142"/>
    </row>
    <row r="29" spans="1:29" ht="27.6" x14ac:dyDescent="0.3">
      <c r="A29" s="132">
        <v>2.8</v>
      </c>
      <c r="B29" s="133" t="s">
        <v>102</v>
      </c>
      <c r="C29" s="134" t="s">
        <v>103</v>
      </c>
      <c r="D29" s="134"/>
      <c r="E29" s="134"/>
      <c r="F29" s="134"/>
      <c r="G29" s="134"/>
      <c r="H29" s="153">
        <v>1.48014</v>
      </c>
      <c r="I29" s="134">
        <v>9.9114261060816444E-2</v>
      </c>
      <c r="J29" s="141"/>
      <c r="K29" s="149">
        <v>0</v>
      </c>
      <c r="L29" s="155">
        <v>79.75</v>
      </c>
      <c r="M29" s="149">
        <v>1.199830895307044</v>
      </c>
      <c r="N29" s="151"/>
      <c r="O29" s="149">
        <v>0</v>
      </c>
      <c r="P29" s="142"/>
      <c r="Q29" s="141"/>
      <c r="R29" s="151"/>
      <c r="S29" s="149">
        <v>0</v>
      </c>
      <c r="T29" s="159">
        <v>1.48</v>
      </c>
      <c r="U29" s="149">
        <v>0.24571860239243587</v>
      </c>
      <c r="V29" s="142"/>
      <c r="W29" s="142"/>
      <c r="X29" s="151"/>
      <c r="Y29" s="149">
        <v>0</v>
      </c>
      <c r="Z29" s="144">
        <v>0</v>
      </c>
      <c r="AA29" s="149">
        <v>0</v>
      </c>
      <c r="AB29" s="142"/>
      <c r="AC29" s="142"/>
    </row>
    <row r="30" spans="1:29" ht="27.6" x14ac:dyDescent="0.3">
      <c r="A30" s="132" t="s">
        <v>104</v>
      </c>
      <c r="B30" s="133" t="s">
        <v>105</v>
      </c>
      <c r="C30" s="134" t="s">
        <v>106</v>
      </c>
      <c r="D30" s="134">
        <v>0</v>
      </c>
      <c r="E30" s="134">
        <v>0</v>
      </c>
      <c r="F30" s="134">
        <v>0</v>
      </c>
      <c r="G30" s="134">
        <v>0</v>
      </c>
      <c r="H30" s="134">
        <v>292.47547400000002</v>
      </c>
      <c r="I30" s="134">
        <v>19.584965262692744</v>
      </c>
      <c r="J30" s="134">
        <v>1070.9299999999998</v>
      </c>
      <c r="K30" s="149">
        <v>15.945712541504738</v>
      </c>
      <c r="L30" s="134">
        <v>354.93</v>
      </c>
      <c r="M30" s="149">
        <v>5.3398868924304601</v>
      </c>
      <c r="N30" s="134">
        <v>33.5</v>
      </c>
      <c r="O30" s="149">
        <v>22.024983563445101</v>
      </c>
      <c r="P30" s="134">
        <v>0</v>
      </c>
      <c r="Q30" s="134">
        <v>0</v>
      </c>
      <c r="R30" s="134">
        <v>145.69999999999999</v>
      </c>
      <c r="S30" s="149">
        <v>10.697974947501358</v>
      </c>
      <c r="T30" s="162">
        <v>202.59499999999997</v>
      </c>
      <c r="U30" s="149">
        <v>33.636054224118602</v>
      </c>
      <c r="V30" s="134">
        <v>0</v>
      </c>
      <c r="W30" s="134">
        <v>0</v>
      </c>
      <c r="X30" s="153">
        <v>79.56</v>
      </c>
      <c r="Y30" s="149">
        <v>12.568720379146919</v>
      </c>
      <c r="Z30" s="134">
        <v>3171.6619999999998</v>
      </c>
      <c r="AA30" s="149">
        <v>33.141706762443725</v>
      </c>
      <c r="AB30" s="134">
        <v>0</v>
      </c>
      <c r="AC30" s="134">
        <v>0</v>
      </c>
    </row>
    <row r="31" spans="1:29" x14ac:dyDescent="0.3">
      <c r="A31" s="132"/>
      <c r="B31" s="135" t="s">
        <v>84</v>
      </c>
      <c r="C31" s="134"/>
      <c r="D31" s="134"/>
      <c r="E31" s="134"/>
      <c r="F31" s="134"/>
      <c r="G31" s="134"/>
      <c r="H31" s="153">
        <v>0</v>
      </c>
      <c r="I31" s="134">
        <v>0</v>
      </c>
      <c r="J31" s="141"/>
      <c r="K31" s="149">
        <v>0</v>
      </c>
      <c r="L31" s="155"/>
      <c r="M31" s="149">
        <v>0</v>
      </c>
      <c r="N31" s="151"/>
      <c r="O31" s="149">
        <v>0</v>
      </c>
      <c r="P31" s="142"/>
      <c r="Q31" s="141"/>
      <c r="R31" s="142"/>
      <c r="S31" s="149">
        <v>0</v>
      </c>
      <c r="T31" s="159"/>
      <c r="U31" s="149">
        <v>0</v>
      </c>
      <c r="V31" s="142"/>
      <c r="W31" s="142"/>
      <c r="X31" s="151"/>
      <c r="Y31" s="149">
        <v>0</v>
      </c>
      <c r="Z31" s="142">
        <v>0</v>
      </c>
      <c r="AA31" s="149">
        <v>0</v>
      </c>
      <c r="AB31" s="142"/>
      <c r="AC31" s="142"/>
    </row>
    <row r="32" spans="1:29" x14ac:dyDescent="0.3">
      <c r="A32" s="136" t="s">
        <v>107</v>
      </c>
      <c r="B32" s="133" t="s">
        <v>108</v>
      </c>
      <c r="C32" s="134" t="s">
        <v>109</v>
      </c>
      <c r="D32" s="134"/>
      <c r="E32" s="134"/>
      <c r="F32" s="134"/>
      <c r="G32" s="134"/>
      <c r="H32" s="153">
        <v>200.654706</v>
      </c>
      <c r="I32" s="134">
        <v>13.436393120627354</v>
      </c>
      <c r="J32" s="154">
        <v>683.5</v>
      </c>
      <c r="K32" s="149">
        <v>10.177037268652937</v>
      </c>
      <c r="L32" s="155">
        <v>142.59</v>
      </c>
      <c r="M32" s="149">
        <v>2.1452525061044692</v>
      </c>
      <c r="N32" s="151">
        <v>26.03</v>
      </c>
      <c r="O32" s="149">
        <v>17.113740959894809</v>
      </c>
      <c r="P32" s="142"/>
      <c r="Q32" s="141"/>
      <c r="R32" s="151">
        <v>145.69999999999999</v>
      </c>
      <c r="S32" s="149">
        <v>10.697974947501358</v>
      </c>
      <c r="T32" s="163">
        <v>150.29499999999999</v>
      </c>
      <c r="U32" s="149">
        <v>24.952890099034558</v>
      </c>
      <c r="V32" s="142"/>
      <c r="W32" s="142"/>
      <c r="X32" s="151">
        <v>78.260000000000005</v>
      </c>
      <c r="Y32" s="149">
        <v>12.363349131121645</v>
      </c>
      <c r="Z32" s="142">
        <v>1955.2460000000001</v>
      </c>
      <c r="AA32" s="149">
        <v>20.430988415676403</v>
      </c>
      <c r="AB32" s="142"/>
      <c r="AC32" s="142"/>
    </row>
    <row r="33" spans="1:29" x14ac:dyDescent="0.3">
      <c r="A33" s="136" t="s">
        <v>107</v>
      </c>
      <c r="B33" s="133" t="s">
        <v>110</v>
      </c>
      <c r="C33" s="134" t="s">
        <v>111</v>
      </c>
      <c r="D33" s="134"/>
      <c r="E33" s="134"/>
      <c r="F33" s="134"/>
      <c r="G33" s="134"/>
      <c r="H33" s="153">
        <v>38.502296000000001</v>
      </c>
      <c r="I33" s="134">
        <v>2.5782200448503714</v>
      </c>
      <c r="J33" s="154">
        <v>370.33</v>
      </c>
      <c r="K33" s="149">
        <v>5.5140632212146929</v>
      </c>
      <c r="L33" s="155">
        <v>181.20000000000002</v>
      </c>
      <c r="M33" s="149">
        <v>2.7261361533496729</v>
      </c>
      <c r="N33" s="151"/>
      <c r="O33" s="149">
        <v>0</v>
      </c>
      <c r="P33" s="142"/>
      <c r="Q33" s="141"/>
      <c r="R33" s="151"/>
      <c r="S33" s="149">
        <v>0</v>
      </c>
      <c r="T33" s="159">
        <v>26.95</v>
      </c>
      <c r="U33" s="149">
        <v>4.4744029287000986</v>
      </c>
      <c r="V33" s="142"/>
      <c r="W33" s="142"/>
      <c r="X33" s="151"/>
      <c r="Y33" s="149">
        <v>0</v>
      </c>
      <c r="Z33" s="142">
        <v>883.97600000000011</v>
      </c>
      <c r="AA33" s="149">
        <v>9.2369468679316906</v>
      </c>
      <c r="AB33" s="142"/>
      <c r="AC33" s="142"/>
    </row>
    <row r="34" spans="1:29" x14ac:dyDescent="0.3">
      <c r="A34" s="136" t="s">
        <v>107</v>
      </c>
      <c r="B34" s="133" t="s">
        <v>112</v>
      </c>
      <c r="C34" s="134" t="s">
        <v>113</v>
      </c>
      <c r="D34" s="134"/>
      <c r="E34" s="134"/>
      <c r="F34" s="134"/>
      <c r="G34" s="134"/>
      <c r="H34" s="153">
        <v>0.63178800000000002</v>
      </c>
      <c r="I34" s="134">
        <v>4.2306268844224941E-2</v>
      </c>
      <c r="J34" s="154"/>
      <c r="K34" s="149">
        <v>0</v>
      </c>
      <c r="L34" s="155"/>
      <c r="M34" s="149">
        <v>0</v>
      </c>
      <c r="N34" s="151"/>
      <c r="O34" s="149">
        <v>0</v>
      </c>
      <c r="P34" s="142"/>
      <c r="Q34" s="141"/>
      <c r="R34" s="142"/>
      <c r="S34" s="149">
        <v>0</v>
      </c>
      <c r="T34" s="159">
        <v>0.63</v>
      </c>
      <c r="U34" s="149">
        <v>0.10459643209948283</v>
      </c>
      <c r="V34" s="142"/>
      <c r="W34" s="142"/>
      <c r="X34" s="151"/>
      <c r="Y34" s="149">
        <v>0</v>
      </c>
      <c r="Z34" s="142">
        <v>3.99</v>
      </c>
      <c r="AA34" s="149">
        <v>4.1692781255427115E-2</v>
      </c>
      <c r="AB34" s="142"/>
      <c r="AC34" s="142"/>
    </row>
    <row r="35" spans="1:29" x14ac:dyDescent="0.3">
      <c r="A35" s="136" t="s">
        <v>107</v>
      </c>
      <c r="B35" s="133" t="s">
        <v>114</v>
      </c>
      <c r="C35" s="134" t="s">
        <v>115</v>
      </c>
      <c r="D35" s="134"/>
      <c r="E35" s="134"/>
      <c r="F35" s="134"/>
      <c r="G35" s="134"/>
      <c r="H35" s="153">
        <v>2.2581570000000002</v>
      </c>
      <c r="I35" s="134">
        <v>0.15121242748274497</v>
      </c>
      <c r="J35" s="154"/>
      <c r="K35" s="149">
        <v>0</v>
      </c>
      <c r="L35" s="155"/>
      <c r="M35" s="149">
        <v>0</v>
      </c>
      <c r="N35" s="151"/>
      <c r="O35" s="149">
        <v>0</v>
      </c>
      <c r="P35" s="142"/>
      <c r="Q35" s="141"/>
      <c r="R35" s="142"/>
      <c r="S35" s="149">
        <v>0</v>
      </c>
      <c r="T35" s="159">
        <v>2.2599999999999998</v>
      </c>
      <c r="U35" s="149">
        <v>0.37521894689655749</v>
      </c>
      <c r="V35" s="142"/>
      <c r="W35" s="142"/>
      <c r="X35" s="151"/>
      <c r="Y35" s="149">
        <v>0</v>
      </c>
      <c r="Z35" s="142">
        <v>6.5</v>
      </c>
      <c r="AA35" s="149">
        <v>6.7920570967487784E-2</v>
      </c>
      <c r="AB35" s="142"/>
      <c r="AC35" s="142"/>
    </row>
    <row r="36" spans="1:29" ht="27.6" x14ac:dyDescent="0.3">
      <c r="A36" s="136" t="s">
        <v>107</v>
      </c>
      <c r="B36" s="133" t="s">
        <v>116</v>
      </c>
      <c r="C36" s="134" t="s">
        <v>117</v>
      </c>
      <c r="D36" s="134"/>
      <c r="E36" s="134"/>
      <c r="F36" s="134"/>
      <c r="G36" s="134"/>
      <c r="H36" s="153">
        <v>12.661135</v>
      </c>
      <c r="I36" s="134">
        <v>0.84782455694477565</v>
      </c>
      <c r="J36" s="154"/>
      <c r="K36" s="149">
        <v>0</v>
      </c>
      <c r="L36" s="155"/>
      <c r="M36" s="149">
        <v>0</v>
      </c>
      <c r="N36" s="151"/>
      <c r="O36" s="149">
        <v>0</v>
      </c>
      <c r="P36" s="142"/>
      <c r="Q36" s="141"/>
      <c r="R36" s="151"/>
      <c r="S36" s="149">
        <v>0</v>
      </c>
      <c r="T36" s="159">
        <v>15.99</v>
      </c>
      <c r="U36" s="149">
        <v>2.6547570623344932</v>
      </c>
      <c r="V36" s="142"/>
      <c r="W36" s="142"/>
      <c r="X36" s="151"/>
      <c r="Y36" s="149">
        <v>0</v>
      </c>
      <c r="Z36" s="142">
        <v>104.16</v>
      </c>
      <c r="AA36" s="149">
        <v>1.0884010264574657</v>
      </c>
      <c r="AB36" s="142"/>
      <c r="AC36" s="142"/>
    </row>
    <row r="37" spans="1:29" ht="27.6" x14ac:dyDescent="0.3">
      <c r="A37" s="136" t="s">
        <v>107</v>
      </c>
      <c r="B37" s="133" t="s">
        <v>118</v>
      </c>
      <c r="C37" s="134" t="s">
        <v>119</v>
      </c>
      <c r="D37" s="134"/>
      <c r="E37" s="134"/>
      <c r="F37" s="134"/>
      <c r="G37" s="134"/>
      <c r="H37" s="153">
        <v>2.6267399999999999</v>
      </c>
      <c r="I37" s="134">
        <v>0.17589376281898267</v>
      </c>
      <c r="J37" s="154"/>
      <c r="K37" s="149">
        <v>0</v>
      </c>
      <c r="L37" s="155">
        <v>4.58</v>
      </c>
      <c r="M37" s="149">
        <v>6.8905648909169434E-2</v>
      </c>
      <c r="N37" s="151">
        <v>5.37</v>
      </c>
      <c r="O37" s="149">
        <v>3.5305719921104539</v>
      </c>
      <c r="P37" s="142"/>
      <c r="Q37" s="141"/>
      <c r="R37" s="151"/>
      <c r="S37" s="149">
        <v>0</v>
      </c>
      <c r="T37" s="152">
        <v>2.63</v>
      </c>
      <c r="U37" s="149">
        <v>0.43664859749466639</v>
      </c>
      <c r="V37" s="142"/>
      <c r="W37" s="142"/>
      <c r="X37" s="151"/>
      <c r="Y37" s="149">
        <v>0</v>
      </c>
      <c r="Z37" s="142">
        <v>91.28</v>
      </c>
      <c r="AA37" s="149">
        <v>0.95381380275573613</v>
      </c>
      <c r="AB37" s="142"/>
      <c r="AC37" s="142"/>
    </row>
    <row r="38" spans="1:29" x14ac:dyDescent="0.3">
      <c r="A38" s="136" t="s">
        <v>107</v>
      </c>
      <c r="B38" s="133" t="s">
        <v>120</v>
      </c>
      <c r="C38" s="134" t="s">
        <v>121</v>
      </c>
      <c r="D38" s="134"/>
      <c r="E38" s="134"/>
      <c r="F38" s="134"/>
      <c r="G38" s="134"/>
      <c r="H38" s="153">
        <v>0.98407100000000003</v>
      </c>
      <c r="I38" s="134">
        <v>6.5896111176225708E-2</v>
      </c>
      <c r="J38" s="154">
        <v>9.9700000000000006</v>
      </c>
      <c r="K38" s="149">
        <v>0.14844924881999969</v>
      </c>
      <c r="L38" s="155">
        <v>0.39</v>
      </c>
      <c r="M38" s="149">
        <v>5.8675115883353888E-3</v>
      </c>
      <c r="N38" s="151"/>
      <c r="O38" s="149">
        <v>0</v>
      </c>
      <c r="P38" s="142"/>
      <c r="Q38" s="141"/>
      <c r="R38" s="151"/>
      <c r="S38" s="149">
        <v>0</v>
      </c>
      <c r="T38" s="152">
        <v>0.98</v>
      </c>
      <c r="U38" s="149">
        <v>0.16270556104363995</v>
      </c>
      <c r="V38" s="142"/>
      <c r="W38" s="142"/>
      <c r="X38" s="151"/>
      <c r="Y38" s="149">
        <v>0</v>
      </c>
      <c r="Z38" s="142">
        <v>16.979999999999997</v>
      </c>
      <c r="AA38" s="149">
        <v>0.17742943000429881</v>
      </c>
      <c r="AB38" s="142"/>
      <c r="AC38" s="142"/>
    </row>
    <row r="39" spans="1:29" ht="27.6" x14ac:dyDescent="0.3">
      <c r="A39" s="136" t="s">
        <v>107</v>
      </c>
      <c r="B39" s="133" t="s">
        <v>122</v>
      </c>
      <c r="C39" s="134" t="s">
        <v>123</v>
      </c>
      <c r="D39" s="134"/>
      <c r="E39" s="134"/>
      <c r="F39" s="134"/>
      <c r="G39" s="134"/>
      <c r="H39" s="153">
        <v>0.27231300000000003</v>
      </c>
      <c r="I39" s="134">
        <v>1.8234830335139996E-2</v>
      </c>
      <c r="J39" s="154">
        <v>1.83</v>
      </c>
      <c r="K39" s="149">
        <v>2.7247956403269755E-2</v>
      </c>
      <c r="L39" s="155">
        <v>0.27</v>
      </c>
      <c r="M39" s="149">
        <v>4.0621234073091152E-3</v>
      </c>
      <c r="N39" s="151"/>
      <c r="O39" s="149">
        <v>0</v>
      </c>
      <c r="P39" s="142"/>
      <c r="Q39" s="141"/>
      <c r="R39" s="142"/>
      <c r="S39" s="149">
        <v>0</v>
      </c>
      <c r="T39" s="159">
        <v>0.27</v>
      </c>
      <c r="U39" s="149">
        <v>4.4827042328349789E-2</v>
      </c>
      <c r="V39" s="142"/>
      <c r="W39" s="142"/>
      <c r="X39" s="151"/>
      <c r="Y39" s="149">
        <v>0</v>
      </c>
      <c r="Z39" s="142">
        <v>2.1799999999999997</v>
      </c>
      <c r="AA39" s="149">
        <v>2.277951457063436E-2</v>
      </c>
      <c r="AB39" s="142"/>
      <c r="AC39" s="142"/>
    </row>
    <row r="40" spans="1:29" x14ac:dyDescent="0.3">
      <c r="A40" s="136" t="s">
        <v>107</v>
      </c>
      <c r="B40" s="133" t="s">
        <v>124</v>
      </c>
      <c r="C40" s="134" t="s">
        <v>125</v>
      </c>
      <c r="D40" s="134"/>
      <c r="E40" s="134"/>
      <c r="F40" s="134"/>
      <c r="G40" s="134"/>
      <c r="H40" s="153">
        <v>0</v>
      </c>
      <c r="I40" s="134">
        <v>0</v>
      </c>
      <c r="J40" s="154"/>
      <c r="K40" s="149">
        <v>0</v>
      </c>
      <c r="L40" s="155"/>
      <c r="M40" s="149">
        <v>0</v>
      </c>
      <c r="N40" s="151"/>
      <c r="O40" s="149">
        <v>0</v>
      </c>
      <c r="P40" s="142"/>
      <c r="Q40" s="141"/>
      <c r="R40" s="142"/>
      <c r="S40" s="149">
        <v>0</v>
      </c>
      <c r="T40" s="159"/>
      <c r="U40" s="149">
        <v>0</v>
      </c>
      <c r="V40" s="142"/>
      <c r="W40" s="142"/>
      <c r="X40" s="151"/>
      <c r="Y40" s="149">
        <v>0</v>
      </c>
      <c r="Z40" s="142">
        <v>0</v>
      </c>
      <c r="AA40" s="149">
        <v>0</v>
      </c>
      <c r="AB40" s="142"/>
      <c r="AC40" s="142"/>
    </row>
    <row r="41" spans="1:29" x14ac:dyDescent="0.3">
      <c r="A41" s="136" t="s">
        <v>107</v>
      </c>
      <c r="B41" s="133" t="s">
        <v>126</v>
      </c>
      <c r="C41" s="134" t="s">
        <v>127</v>
      </c>
      <c r="D41" s="134"/>
      <c r="E41" s="134"/>
      <c r="F41" s="134"/>
      <c r="G41" s="134"/>
      <c r="H41" s="153">
        <v>0</v>
      </c>
      <c r="I41" s="134">
        <v>0</v>
      </c>
      <c r="J41" s="154"/>
      <c r="K41" s="149">
        <v>0</v>
      </c>
      <c r="L41" s="155">
        <v>1.86</v>
      </c>
      <c r="M41" s="149">
        <v>2.798351680590724E-2</v>
      </c>
      <c r="N41" s="151"/>
      <c r="O41" s="149">
        <v>0</v>
      </c>
      <c r="P41" s="142"/>
      <c r="Q41" s="141"/>
      <c r="R41" s="142"/>
      <c r="S41" s="149">
        <v>0</v>
      </c>
      <c r="T41" s="159"/>
      <c r="U41" s="149">
        <v>0</v>
      </c>
      <c r="V41" s="142"/>
      <c r="W41" s="142"/>
      <c r="X41" s="151"/>
      <c r="Y41" s="149">
        <v>0</v>
      </c>
      <c r="Z41" s="142">
        <v>18.53</v>
      </c>
      <c r="AA41" s="149">
        <v>0.19362587385039209</v>
      </c>
      <c r="AB41" s="142"/>
      <c r="AC41" s="142"/>
    </row>
    <row r="42" spans="1:29" x14ac:dyDescent="0.3">
      <c r="A42" s="136" t="s">
        <v>107</v>
      </c>
      <c r="B42" s="133" t="s">
        <v>128</v>
      </c>
      <c r="C42" s="134" t="s">
        <v>129</v>
      </c>
      <c r="D42" s="134"/>
      <c r="E42" s="134"/>
      <c r="F42" s="134"/>
      <c r="G42" s="134"/>
      <c r="H42" s="153">
        <v>2.60338</v>
      </c>
      <c r="I42" s="134">
        <v>0.174329512722113</v>
      </c>
      <c r="J42" s="154">
        <v>1</v>
      </c>
      <c r="K42" s="149">
        <v>1.4889593662988936E-2</v>
      </c>
      <c r="L42" s="155">
        <v>0.16</v>
      </c>
      <c r="M42" s="149">
        <v>2.4071842413683642E-3</v>
      </c>
      <c r="N42" s="151">
        <v>2.1</v>
      </c>
      <c r="O42" s="149">
        <v>1.3806706114398424</v>
      </c>
      <c r="P42" s="142"/>
      <c r="Q42" s="141"/>
      <c r="R42" s="142"/>
      <c r="S42" s="149">
        <v>0</v>
      </c>
      <c r="T42" s="152">
        <v>0.23</v>
      </c>
      <c r="U42" s="149">
        <v>3.8185999020446122E-2</v>
      </c>
      <c r="V42" s="142"/>
      <c r="W42" s="142"/>
      <c r="X42" s="151">
        <v>1.3</v>
      </c>
      <c r="Y42" s="149">
        <v>0.20537124802527648</v>
      </c>
      <c r="Z42" s="142">
        <v>1.6300000000000003</v>
      </c>
      <c r="AA42" s="149">
        <v>1.7032389334923861E-2</v>
      </c>
      <c r="AB42" s="142"/>
      <c r="AC42" s="142"/>
    </row>
    <row r="43" spans="1:29" x14ac:dyDescent="0.3">
      <c r="A43" s="136" t="s">
        <v>107</v>
      </c>
      <c r="B43" s="133" t="s">
        <v>130</v>
      </c>
      <c r="C43" s="134" t="s">
        <v>131</v>
      </c>
      <c r="D43" s="134"/>
      <c r="E43" s="134"/>
      <c r="F43" s="134"/>
      <c r="G43" s="134"/>
      <c r="H43" s="153">
        <v>0.28183599999999998</v>
      </c>
      <c r="I43" s="134">
        <v>1.8872516708106166E-2</v>
      </c>
      <c r="J43" s="154"/>
      <c r="K43" s="149">
        <v>0</v>
      </c>
      <c r="L43" s="155">
        <v>0.71</v>
      </c>
      <c r="M43" s="149">
        <v>1.0681880071072116E-2</v>
      </c>
      <c r="N43" s="151"/>
      <c r="O43" s="149">
        <v>0</v>
      </c>
      <c r="P43" s="142"/>
      <c r="Q43" s="141"/>
      <c r="R43" s="142"/>
      <c r="S43" s="149">
        <v>0</v>
      </c>
      <c r="T43" s="159">
        <v>0.28000000000000003</v>
      </c>
      <c r="U43" s="149">
        <v>4.6487303155325711E-2</v>
      </c>
      <c r="V43" s="142"/>
      <c r="W43" s="142"/>
      <c r="X43" s="151"/>
      <c r="Y43" s="149">
        <v>0</v>
      </c>
      <c r="Z43" s="142">
        <v>28.29</v>
      </c>
      <c r="AA43" s="149">
        <v>0.29561122348772756</v>
      </c>
      <c r="AB43" s="142"/>
      <c r="AC43" s="142"/>
    </row>
    <row r="44" spans="1:29" ht="27.6" x14ac:dyDescent="0.3">
      <c r="A44" s="136" t="s">
        <v>107</v>
      </c>
      <c r="B44" s="133" t="s">
        <v>132</v>
      </c>
      <c r="C44" s="134" t="s">
        <v>133</v>
      </c>
      <c r="D44" s="134"/>
      <c r="E44" s="134"/>
      <c r="F44" s="134"/>
      <c r="G44" s="134"/>
      <c r="H44" s="153">
        <v>28.922266</v>
      </c>
      <c r="I44" s="134">
        <v>1.9367147856245868</v>
      </c>
      <c r="J44" s="154">
        <v>4.3</v>
      </c>
      <c r="K44" s="149">
        <v>6.4025252750852427E-2</v>
      </c>
      <c r="L44" s="155">
        <v>23.01</v>
      </c>
      <c r="M44" s="149">
        <v>0.34618318371178791</v>
      </c>
      <c r="N44" s="151"/>
      <c r="O44" s="149">
        <v>0</v>
      </c>
      <c r="P44" s="142"/>
      <c r="Q44" s="141"/>
      <c r="R44" s="151"/>
      <c r="S44" s="149">
        <v>0</v>
      </c>
      <c r="T44" s="159"/>
      <c r="U44" s="149">
        <v>0</v>
      </c>
      <c r="V44" s="142"/>
      <c r="W44" s="142"/>
      <c r="X44" s="151"/>
      <c r="Y44" s="149">
        <v>0</v>
      </c>
      <c r="Z44" s="154">
        <v>43.41</v>
      </c>
      <c r="AA44" s="149">
        <v>0.45360492087671445</v>
      </c>
      <c r="AB44" s="142"/>
      <c r="AC44" s="142"/>
    </row>
    <row r="45" spans="1:29" ht="27.6" x14ac:dyDescent="0.3">
      <c r="A45" s="136" t="s">
        <v>107</v>
      </c>
      <c r="B45" s="133" t="s">
        <v>134</v>
      </c>
      <c r="C45" s="134" t="s">
        <v>135</v>
      </c>
      <c r="D45" s="134"/>
      <c r="E45" s="134"/>
      <c r="F45" s="134"/>
      <c r="G45" s="134"/>
      <c r="H45" s="153">
        <v>0</v>
      </c>
      <c r="I45" s="134">
        <v>0</v>
      </c>
      <c r="J45" s="154"/>
      <c r="K45" s="149">
        <v>0</v>
      </c>
      <c r="L45" s="155"/>
      <c r="M45" s="149">
        <v>0</v>
      </c>
      <c r="N45" s="150"/>
      <c r="O45" s="149">
        <v>0</v>
      </c>
      <c r="P45" s="141"/>
      <c r="Q45" s="141"/>
      <c r="R45" s="141"/>
      <c r="S45" s="149">
        <v>0</v>
      </c>
      <c r="T45" s="160"/>
      <c r="U45" s="149">
        <v>0</v>
      </c>
      <c r="V45" s="141"/>
      <c r="W45" s="141"/>
      <c r="X45" s="150"/>
      <c r="Y45" s="149">
        <v>0</v>
      </c>
      <c r="Z45" s="144">
        <v>0</v>
      </c>
      <c r="AA45" s="149">
        <v>0</v>
      </c>
      <c r="AB45" s="141"/>
      <c r="AC45" s="141"/>
    </row>
    <row r="46" spans="1:29" x14ac:dyDescent="0.3">
      <c r="A46" s="136" t="s">
        <v>107</v>
      </c>
      <c r="B46" s="133" t="s">
        <v>136</v>
      </c>
      <c r="C46" s="134" t="s">
        <v>137</v>
      </c>
      <c r="D46" s="134"/>
      <c r="E46" s="134"/>
      <c r="F46" s="134"/>
      <c r="G46" s="134"/>
      <c r="H46" s="153">
        <v>0</v>
      </c>
      <c r="I46" s="134">
        <v>0</v>
      </c>
      <c r="J46" s="154"/>
      <c r="K46" s="149">
        <v>0</v>
      </c>
      <c r="L46" s="155"/>
      <c r="M46" s="149">
        <v>0</v>
      </c>
      <c r="N46" s="164"/>
      <c r="O46" s="149">
        <v>0</v>
      </c>
      <c r="P46" s="144"/>
      <c r="Q46" s="141"/>
      <c r="R46" s="144"/>
      <c r="S46" s="149">
        <v>0</v>
      </c>
      <c r="T46" s="165"/>
      <c r="U46" s="149">
        <v>0</v>
      </c>
      <c r="V46" s="144"/>
      <c r="W46" s="144"/>
      <c r="X46" s="164"/>
      <c r="Y46" s="149">
        <v>0</v>
      </c>
      <c r="Z46" s="144">
        <v>0</v>
      </c>
      <c r="AA46" s="149">
        <v>0</v>
      </c>
      <c r="AB46" s="144"/>
      <c r="AC46" s="144"/>
    </row>
    <row r="47" spans="1:29" x14ac:dyDescent="0.3">
      <c r="A47" s="136" t="s">
        <v>107</v>
      </c>
      <c r="B47" s="133" t="s">
        <v>138</v>
      </c>
      <c r="C47" s="134" t="s">
        <v>139</v>
      </c>
      <c r="D47" s="134"/>
      <c r="E47" s="134"/>
      <c r="F47" s="134"/>
      <c r="G47" s="134"/>
      <c r="H47" s="153">
        <v>2.0767859999999998</v>
      </c>
      <c r="I47" s="134">
        <v>0.13906732455811527</v>
      </c>
      <c r="J47" s="154"/>
      <c r="K47" s="149">
        <v>0</v>
      </c>
      <c r="L47" s="155">
        <v>0.16</v>
      </c>
      <c r="M47" s="149">
        <v>2.4071842413683642E-3</v>
      </c>
      <c r="N47" s="164"/>
      <c r="O47" s="149">
        <v>0</v>
      </c>
      <c r="P47" s="144"/>
      <c r="Q47" s="141"/>
      <c r="R47" s="144"/>
      <c r="S47" s="149">
        <v>0</v>
      </c>
      <c r="T47" s="165">
        <v>2.08</v>
      </c>
      <c r="U47" s="149">
        <v>0.34533425201099099</v>
      </c>
      <c r="V47" s="144"/>
      <c r="W47" s="144"/>
      <c r="X47" s="164"/>
      <c r="Y47" s="149">
        <v>0</v>
      </c>
      <c r="Z47" s="144">
        <v>15.49</v>
      </c>
      <c r="AA47" s="149">
        <v>0.16185994527482858</v>
      </c>
      <c r="AB47" s="144"/>
      <c r="AC47" s="144"/>
    </row>
    <row r="48" spans="1:29" x14ac:dyDescent="0.3">
      <c r="A48" s="137">
        <v>2.1</v>
      </c>
      <c r="B48" s="133" t="s">
        <v>140</v>
      </c>
      <c r="C48" s="134" t="s">
        <v>141</v>
      </c>
      <c r="D48" s="134"/>
      <c r="E48" s="134"/>
      <c r="F48" s="134"/>
      <c r="G48" s="134"/>
      <c r="H48" s="153">
        <v>0</v>
      </c>
      <c r="I48" s="134">
        <v>0</v>
      </c>
      <c r="J48" s="154"/>
      <c r="K48" s="149">
        <v>0</v>
      </c>
      <c r="L48" s="155"/>
      <c r="M48" s="149">
        <v>0</v>
      </c>
      <c r="N48" s="164"/>
      <c r="O48" s="149">
        <v>0</v>
      </c>
      <c r="P48" s="144"/>
      <c r="Q48" s="141"/>
      <c r="R48" s="144"/>
      <c r="S48" s="149">
        <v>0</v>
      </c>
      <c r="T48" s="165"/>
      <c r="U48" s="149">
        <v>0</v>
      </c>
      <c r="V48" s="144"/>
      <c r="W48" s="144"/>
      <c r="X48" s="164"/>
      <c r="Y48" s="149">
        <v>0</v>
      </c>
      <c r="Z48" s="144">
        <v>0</v>
      </c>
      <c r="AA48" s="149">
        <v>0</v>
      </c>
      <c r="AB48" s="144"/>
      <c r="AC48" s="144"/>
    </row>
    <row r="49" spans="1:29" x14ac:dyDescent="0.3">
      <c r="A49" s="132">
        <v>2.11</v>
      </c>
      <c r="B49" s="133" t="s">
        <v>142</v>
      </c>
      <c r="C49" s="134" t="s">
        <v>143</v>
      </c>
      <c r="D49" s="134"/>
      <c r="E49" s="134"/>
      <c r="F49" s="134"/>
      <c r="G49" s="134"/>
      <c r="H49" s="153">
        <v>3.4754369999999999</v>
      </c>
      <c r="I49" s="134">
        <v>0.23272485718811783</v>
      </c>
      <c r="J49" s="154"/>
      <c r="K49" s="149">
        <v>0</v>
      </c>
      <c r="L49" s="155">
        <v>0.17</v>
      </c>
      <c r="M49" s="149">
        <v>2.5576332564538873E-3</v>
      </c>
      <c r="N49" s="164">
        <v>2</v>
      </c>
      <c r="O49" s="149">
        <v>1.3149243918474689</v>
      </c>
      <c r="P49" s="144"/>
      <c r="Q49" s="141"/>
      <c r="R49" s="164"/>
      <c r="S49" s="149">
        <v>0</v>
      </c>
      <c r="T49" s="165">
        <v>3.48</v>
      </c>
      <c r="U49" s="149">
        <v>0.57777076778761949</v>
      </c>
      <c r="V49" s="144"/>
      <c r="W49" s="144"/>
      <c r="X49" s="164"/>
      <c r="Y49" s="149">
        <v>0</v>
      </c>
      <c r="Z49" s="144">
        <v>44.99</v>
      </c>
      <c r="AA49" s="149">
        <v>0.47011484428111927</v>
      </c>
      <c r="AB49" s="144"/>
      <c r="AC49" s="144"/>
    </row>
    <row r="50" spans="1:29" x14ac:dyDescent="0.3">
      <c r="A50" s="132">
        <v>2.12</v>
      </c>
      <c r="B50" s="133" t="s">
        <v>144</v>
      </c>
      <c r="C50" s="134" t="s">
        <v>145</v>
      </c>
      <c r="D50" s="134"/>
      <c r="E50" s="134"/>
      <c r="F50" s="134"/>
      <c r="G50" s="134"/>
      <c r="H50" s="153">
        <v>5.9920039999999997</v>
      </c>
      <c r="I50" s="134">
        <v>0.40124113173987352</v>
      </c>
      <c r="J50" s="154"/>
      <c r="K50" s="149">
        <v>0</v>
      </c>
      <c r="L50" s="155"/>
      <c r="M50" s="149">
        <v>0</v>
      </c>
      <c r="N50" s="164">
        <v>15.25</v>
      </c>
      <c r="O50" s="149">
        <v>10.02629848783695</v>
      </c>
      <c r="P50" s="144"/>
      <c r="Q50" s="141"/>
      <c r="R50" s="144">
        <v>146.55000000000001</v>
      </c>
      <c r="S50" s="149">
        <v>10.760385920084586</v>
      </c>
      <c r="T50" s="165">
        <v>7.93</v>
      </c>
      <c r="U50" s="149">
        <v>1.3165868357919031</v>
      </c>
      <c r="V50" s="144"/>
      <c r="W50" s="144"/>
      <c r="X50" s="164">
        <v>54.6</v>
      </c>
      <c r="Y50" s="149">
        <v>8.6255924170616112</v>
      </c>
      <c r="Z50" s="144">
        <v>8.5399999999999991</v>
      </c>
      <c r="AA50" s="149">
        <v>8.9237180932668553E-2</v>
      </c>
      <c r="AB50" s="144"/>
      <c r="AC50" s="144"/>
    </row>
    <row r="51" spans="1:29" x14ac:dyDescent="0.3">
      <c r="A51" s="132" t="s">
        <v>146</v>
      </c>
      <c r="B51" s="133" t="s">
        <v>147</v>
      </c>
      <c r="C51" s="134" t="s">
        <v>148</v>
      </c>
      <c r="D51" s="134"/>
      <c r="E51" s="134"/>
      <c r="F51" s="134"/>
      <c r="G51" s="134"/>
      <c r="H51" s="153">
        <v>0</v>
      </c>
      <c r="I51" s="134">
        <v>0</v>
      </c>
      <c r="J51" s="154"/>
      <c r="K51" s="149">
        <v>0</v>
      </c>
      <c r="L51" s="155">
        <v>58.67</v>
      </c>
      <c r="M51" s="149">
        <v>0.88268437150676204</v>
      </c>
      <c r="N51" s="164">
        <v>42.65</v>
      </c>
      <c r="O51" s="149">
        <v>28.040762656147272</v>
      </c>
      <c r="P51" s="144"/>
      <c r="Q51" s="141"/>
      <c r="R51" s="164"/>
      <c r="S51" s="149">
        <v>0</v>
      </c>
      <c r="T51" s="165">
        <v>9.65</v>
      </c>
      <c r="U51" s="149">
        <v>1.6021516980317612</v>
      </c>
      <c r="V51" s="144"/>
      <c r="W51" s="144"/>
      <c r="X51" s="164">
        <v>145.1</v>
      </c>
      <c r="Y51" s="149">
        <v>22.92259083728278</v>
      </c>
      <c r="Z51" s="144">
        <v>2924.07</v>
      </c>
      <c r="AA51" s="149">
        <v>30.554539069061846</v>
      </c>
      <c r="AB51" s="144"/>
      <c r="AC51" s="144"/>
    </row>
    <row r="52" spans="1:29" x14ac:dyDescent="0.3">
      <c r="A52" s="132" t="s">
        <v>149</v>
      </c>
      <c r="B52" s="133" t="s">
        <v>150</v>
      </c>
      <c r="C52" s="134" t="s">
        <v>151</v>
      </c>
      <c r="D52" s="134"/>
      <c r="E52" s="134"/>
      <c r="F52" s="134"/>
      <c r="G52" s="134"/>
      <c r="H52" s="153">
        <v>123.186251</v>
      </c>
      <c r="I52" s="134">
        <v>8.2488914837226623</v>
      </c>
      <c r="J52" s="141"/>
      <c r="K52" s="149">
        <v>0</v>
      </c>
      <c r="L52" s="155"/>
      <c r="M52" s="149">
        <v>0</v>
      </c>
      <c r="N52" s="164"/>
      <c r="O52" s="149">
        <v>0</v>
      </c>
      <c r="P52" s="144"/>
      <c r="Q52" s="141"/>
      <c r="R52" s="144"/>
      <c r="S52" s="149">
        <v>0</v>
      </c>
      <c r="T52" s="165">
        <v>123.19</v>
      </c>
      <c r="U52" s="149">
        <v>20.452753127516335</v>
      </c>
      <c r="V52" s="144"/>
      <c r="W52" s="144"/>
      <c r="X52" s="164"/>
      <c r="Y52" s="149">
        <v>0</v>
      </c>
      <c r="Z52" s="144">
        <v>0</v>
      </c>
      <c r="AA52" s="149">
        <v>0</v>
      </c>
      <c r="AB52" s="144"/>
      <c r="AC52" s="144"/>
    </row>
    <row r="53" spans="1:29" x14ac:dyDescent="0.3">
      <c r="A53" s="132" t="s">
        <v>152</v>
      </c>
      <c r="B53" s="133" t="s">
        <v>153</v>
      </c>
      <c r="C53" s="134" t="s">
        <v>154</v>
      </c>
      <c r="D53" s="134"/>
      <c r="E53" s="134"/>
      <c r="F53" s="134"/>
      <c r="G53" s="134"/>
      <c r="H53" s="153">
        <v>5.0627440000000004</v>
      </c>
      <c r="I53" s="134">
        <v>0.33901531645660687</v>
      </c>
      <c r="J53" s="141"/>
      <c r="K53" s="149">
        <v>0</v>
      </c>
      <c r="L53" s="155"/>
      <c r="M53" s="149">
        <v>0</v>
      </c>
      <c r="N53" s="164"/>
      <c r="O53" s="149">
        <v>0</v>
      </c>
      <c r="P53" s="144"/>
      <c r="Q53" s="141"/>
      <c r="R53" s="164"/>
      <c r="S53" s="149">
        <v>0</v>
      </c>
      <c r="T53" s="165">
        <v>9.44</v>
      </c>
      <c r="U53" s="149">
        <v>1.5672862206652667</v>
      </c>
      <c r="V53" s="144"/>
      <c r="W53" s="144"/>
      <c r="X53" s="164"/>
      <c r="Y53" s="149">
        <v>0</v>
      </c>
      <c r="Z53" s="144">
        <v>53.739999999999995</v>
      </c>
      <c r="AA53" s="149">
        <v>0.56154638212196806</v>
      </c>
      <c r="AB53" s="144"/>
      <c r="AC53" s="144"/>
    </row>
    <row r="54" spans="1:29" ht="27.6" x14ac:dyDescent="0.3">
      <c r="A54" s="132" t="s">
        <v>155</v>
      </c>
      <c r="B54" s="133" t="s">
        <v>156</v>
      </c>
      <c r="C54" s="134" t="s">
        <v>157</v>
      </c>
      <c r="D54" s="134"/>
      <c r="E54" s="134"/>
      <c r="F54" s="134"/>
      <c r="G54" s="134"/>
      <c r="H54" s="153">
        <v>0.40259299999999998</v>
      </c>
      <c r="I54" s="134">
        <v>2.6958738837716215E-2</v>
      </c>
      <c r="J54" s="141"/>
      <c r="K54" s="149">
        <v>0</v>
      </c>
      <c r="L54" s="155">
        <v>0.17</v>
      </c>
      <c r="M54" s="149">
        <v>2.5576332564538873E-3</v>
      </c>
      <c r="N54" s="164"/>
      <c r="O54" s="149">
        <v>0</v>
      </c>
      <c r="P54" s="144"/>
      <c r="Q54" s="141"/>
      <c r="R54" s="144"/>
      <c r="S54" s="149">
        <v>0</v>
      </c>
      <c r="T54" s="165">
        <v>5.99</v>
      </c>
      <c r="U54" s="149">
        <v>0.9944962353585749</v>
      </c>
      <c r="V54" s="144"/>
      <c r="W54" s="144"/>
      <c r="X54" s="164"/>
      <c r="Y54" s="149">
        <v>0</v>
      </c>
      <c r="Z54" s="144">
        <v>6.42</v>
      </c>
      <c r="AA54" s="149">
        <v>6.7084625478657164E-2</v>
      </c>
      <c r="AB54" s="144"/>
      <c r="AC54" s="144"/>
    </row>
    <row r="55" spans="1:29" x14ac:dyDescent="0.3">
      <c r="A55" s="132" t="s">
        <v>158</v>
      </c>
      <c r="B55" s="133" t="s">
        <v>159</v>
      </c>
      <c r="C55" s="134" t="s">
        <v>160</v>
      </c>
      <c r="D55" s="134"/>
      <c r="E55" s="134"/>
      <c r="F55" s="134"/>
      <c r="G55" s="134"/>
      <c r="H55" s="153">
        <v>0</v>
      </c>
      <c r="I55" s="134">
        <v>0</v>
      </c>
      <c r="J55" s="141"/>
      <c r="K55" s="149">
        <v>0</v>
      </c>
      <c r="L55" s="155"/>
      <c r="M55" s="149">
        <v>0</v>
      </c>
      <c r="N55" s="164"/>
      <c r="O55" s="149">
        <v>0</v>
      </c>
      <c r="P55" s="144"/>
      <c r="Q55" s="141"/>
      <c r="R55" s="144"/>
      <c r="S55" s="149">
        <v>0</v>
      </c>
      <c r="T55" s="165"/>
      <c r="U55" s="149">
        <v>0</v>
      </c>
      <c r="V55" s="144"/>
      <c r="W55" s="144"/>
      <c r="X55" s="164"/>
      <c r="Y55" s="149">
        <v>0</v>
      </c>
      <c r="Z55" s="144">
        <v>0</v>
      </c>
      <c r="AA55" s="149">
        <v>0</v>
      </c>
      <c r="AB55" s="144"/>
      <c r="AC55" s="144"/>
    </row>
    <row r="56" spans="1:29" x14ac:dyDescent="0.3">
      <c r="A56" s="132">
        <v>2.1800000000000002</v>
      </c>
      <c r="B56" s="133" t="s">
        <v>161</v>
      </c>
      <c r="C56" s="134" t="s">
        <v>162</v>
      </c>
      <c r="D56" s="134"/>
      <c r="E56" s="134"/>
      <c r="F56" s="134"/>
      <c r="G56" s="134"/>
      <c r="H56" s="153">
        <v>3.736005</v>
      </c>
      <c r="I56" s="134">
        <v>0.2501732098953583</v>
      </c>
      <c r="J56" s="141"/>
      <c r="K56" s="149">
        <v>0</v>
      </c>
      <c r="L56" s="155">
        <v>4.4800000000000004</v>
      </c>
      <c r="M56" s="149">
        <v>6.7401158758314206E-2</v>
      </c>
      <c r="N56" s="164"/>
      <c r="O56" s="149">
        <v>0</v>
      </c>
      <c r="P56" s="144"/>
      <c r="Q56" s="141"/>
      <c r="R56" s="164"/>
      <c r="S56" s="149">
        <v>0</v>
      </c>
      <c r="T56" s="165">
        <v>3.74</v>
      </c>
      <c r="U56" s="149">
        <v>0.62093754928899347</v>
      </c>
      <c r="V56" s="144"/>
      <c r="W56" s="144"/>
      <c r="X56" s="164"/>
      <c r="Y56" s="149">
        <v>0</v>
      </c>
      <c r="Z56" s="144">
        <v>69.88</v>
      </c>
      <c r="AA56" s="149">
        <v>0.73019838449354546</v>
      </c>
      <c r="AB56" s="144"/>
      <c r="AC56" s="144"/>
    </row>
    <row r="57" spans="1:29" x14ac:dyDescent="0.3">
      <c r="A57" s="132">
        <v>2.19</v>
      </c>
      <c r="B57" s="133" t="s">
        <v>163</v>
      </c>
      <c r="C57" s="134" t="s">
        <v>164</v>
      </c>
      <c r="D57" s="134"/>
      <c r="E57" s="134"/>
      <c r="F57" s="134"/>
      <c r="G57" s="134"/>
      <c r="H57" s="153">
        <v>103.78088200000001</v>
      </c>
      <c r="I57" s="134">
        <v>6.9494543973338931</v>
      </c>
      <c r="J57" s="141"/>
      <c r="K57" s="149">
        <v>0</v>
      </c>
      <c r="L57" s="155">
        <v>40.83</v>
      </c>
      <c r="M57" s="149">
        <v>0.61428332859418944</v>
      </c>
      <c r="N57" s="164"/>
      <c r="O57" s="149">
        <v>0</v>
      </c>
      <c r="P57" s="144"/>
      <c r="Q57" s="141"/>
      <c r="R57" s="164"/>
      <c r="S57" s="149">
        <v>0</v>
      </c>
      <c r="T57" s="165"/>
      <c r="U57" s="149">
        <v>0</v>
      </c>
      <c r="V57" s="144"/>
      <c r="W57" s="144"/>
      <c r="X57" s="164"/>
      <c r="Y57" s="149">
        <v>0</v>
      </c>
      <c r="Z57" s="144">
        <v>259.46999999999997</v>
      </c>
      <c r="AA57" s="149">
        <v>2.7112846998360078</v>
      </c>
      <c r="AB57" s="144"/>
      <c r="AC57" s="144"/>
    </row>
    <row r="58" spans="1:29" x14ac:dyDescent="0.3">
      <c r="A58" s="132">
        <v>2.2000000000000002</v>
      </c>
      <c r="B58" s="133" t="s">
        <v>165</v>
      </c>
      <c r="C58" s="134" t="s">
        <v>166</v>
      </c>
      <c r="D58" s="134"/>
      <c r="E58" s="134"/>
      <c r="F58" s="134"/>
      <c r="G58" s="134"/>
      <c r="H58" s="153">
        <v>14.772399999999999</v>
      </c>
      <c r="I58" s="134">
        <v>0.98920069053927662</v>
      </c>
      <c r="J58" s="141"/>
      <c r="K58" s="149">
        <v>0</v>
      </c>
      <c r="L58" s="155">
        <v>78.22</v>
      </c>
      <c r="M58" s="149">
        <v>1.176812195998959</v>
      </c>
      <c r="N58" s="164">
        <v>4.0599999999999996</v>
      </c>
      <c r="O58" s="149">
        <v>2.6692965154503612</v>
      </c>
      <c r="P58" s="144"/>
      <c r="Q58" s="141"/>
      <c r="R58" s="164"/>
      <c r="S58" s="149">
        <v>0</v>
      </c>
      <c r="T58" s="165"/>
      <c r="U58" s="149">
        <v>0</v>
      </c>
      <c r="V58" s="144"/>
      <c r="W58" s="144"/>
      <c r="X58" s="164"/>
      <c r="Y58" s="149">
        <v>0</v>
      </c>
      <c r="Z58" s="144">
        <v>20.059999999999995</v>
      </c>
      <c r="AA58" s="149">
        <v>0.20961333132427765</v>
      </c>
      <c r="AB58" s="144"/>
      <c r="AC58" s="144"/>
    </row>
    <row r="59" spans="1:29" x14ac:dyDescent="0.3">
      <c r="A59" s="132">
        <v>2.21</v>
      </c>
      <c r="B59" s="133" t="s">
        <v>167</v>
      </c>
      <c r="C59" s="134" t="s">
        <v>168</v>
      </c>
      <c r="D59" s="134"/>
      <c r="E59" s="134"/>
      <c r="F59" s="134"/>
      <c r="G59" s="134"/>
      <c r="H59" s="153">
        <v>0</v>
      </c>
      <c r="I59" s="134">
        <v>0</v>
      </c>
      <c r="J59" s="141"/>
      <c r="K59" s="149">
        <v>0</v>
      </c>
      <c r="L59" s="150"/>
      <c r="M59" s="149">
        <v>0</v>
      </c>
      <c r="N59" s="164"/>
      <c r="O59" s="149">
        <v>0</v>
      </c>
      <c r="P59" s="144"/>
      <c r="Q59" s="141"/>
      <c r="R59" s="144"/>
      <c r="S59" s="149">
        <v>0</v>
      </c>
      <c r="T59" s="165"/>
      <c r="U59" s="149">
        <v>0</v>
      </c>
      <c r="V59" s="144"/>
      <c r="W59" s="144"/>
      <c r="X59" s="164"/>
      <c r="Y59" s="149">
        <v>0</v>
      </c>
      <c r="Z59" s="144">
        <v>0</v>
      </c>
      <c r="AA59" s="149">
        <v>0</v>
      </c>
      <c r="AB59" s="144"/>
      <c r="AC59" s="144"/>
    </row>
    <row r="60" spans="1:29" x14ac:dyDescent="0.3">
      <c r="A60" s="138">
        <v>3</v>
      </c>
      <c r="B60" s="130" t="s">
        <v>169</v>
      </c>
      <c r="C60" s="139" t="s">
        <v>170</v>
      </c>
      <c r="D60" s="134"/>
      <c r="E60" s="139"/>
      <c r="F60" s="139"/>
      <c r="G60" s="139"/>
      <c r="H60" s="166">
        <v>43.581490000000002</v>
      </c>
      <c r="I60" s="134">
        <v>2.9183368987253653</v>
      </c>
      <c r="J60" s="141">
        <v>4.8</v>
      </c>
      <c r="K60" s="146">
        <v>7.1470049582346901E-2</v>
      </c>
      <c r="L60" s="150">
        <v>39.44</v>
      </c>
      <c r="M60" s="146">
        <v>0.59337091549730181</v>
      </c>
      <c r="N60" s="164"/>
      <c r="O60" s="149">
        <v>0</v>
      </c>
      <c r="P60" s="144"/>
      <c r="Q60" s="141"/>
      <c r="R60" s="164"/>
      <c r="S60" s="149">
        <v>0</v>
      </c>
      <c r="T60" s="165">
        <v>4.5</v>
      </c>
      <c r="U60" s="144"/>
      <c r="V60" s="144"/>
      <c r="W60" s="144"/>
      <c r="X60" s="164"/>
      <c r="Y60" s="149">
        <v>0</v>
      </c>
      <c r="Z60" s="144">
        <v>19.64</v>
      </c>
      <c r="AA60" s="146">
        <v>0.20522461750791693</v>
      </c>
      <c r="AB60" s="144"/>
      <c r="AC60" s="144"/>
    </row>
  </sheetData>
  <mergeCells count="19">
    <mergeCell ref="X4:Y4"/>
    <mergeCell ref="Z4:AA4"/>
    <mergeCell ref="AB4:AC4"/>
    <mergeCell ref="A1:B1"/>
    <mergeCell ref="A2:AC2"/>
    <mergeCell ref="A3:AC3"/>
    <mergeCell ref="A4:A5"/>
    <mergeCell ref="B4:B5"/>
    <mergeCell ref="C4:C5"/>
    <mergeCell ref="J4:K4"/>
    <mergeCell ref="L4:M4"/>
    <mergeCell ref="N4:O4"/>
    <mergeCell ref="R4:S4"/>
    <mergeCell ref="D4:E4"/>
    <mergeCell ref="F4:G4"/>
    <mergeCell ref="H4:I4"/>
    <mergeCell ref="P4:Q4"/>
    <mergeCell ref="T4:U4"/>
    <mergeCell ref="V4:W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4"/>
  <sheetViews>
    <sheetView tabSelected="1" zoomScale="85" zoomScaleNormal="85" workbookViewId="0">
      <selection activeCell="M1" sqref="M1"/>
    </sheetView>
  </sheetViews>
  <sheetFormatPr defaultRowHeight="14.4" x14ac:dyDescent="0.3"/>
  <cols>
    <col min="1" max="1" width="5.33203125" customWidth="1"/>
    <col min="2" max="2" width="32.88671875" customWidth="1"/>
  </cols>
  <sheetData>
    <row r="1" spans="1:61" ht="15.6" x14ac:dyDescent="0.3">
      <c r="A1" s="239" t="s">
        <v>16</v>
      </c>
      <c r="B1" s="239"/>
      <c r="C1" s="167" t="s">
        <v>107</v>
      </c>
      <c r="D1" s="168"/>
      <c r="E1" s="168"/>
      <c r="F1" s="168"/>
      <c r="G1" s="168"/>
      <c r="H1" s="168"/>
      <c r="I1" s="168"/>
      <c r="J1" s="168"/>
      <c r="K1" s="168"/>
      <c r="L1" s="168"/>
      <c r="M1" s="174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</row>
    <row r="2" spans="1:61" ht="15.6" x14ac:dyDescent="0.3">
      <c r="A2" s="242" t="s">
        <v>289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168"/>
    </row>
    <row r="3" spans="1:61" ht="15.6" x14ac:dyDescent="0.3">
      <c r="A3" s="243" t="s">
        <v>182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</row>
    <row r="4" spans="1:61" ht="15.6" x14ac:dyDescent="0.3">
      <c r="A4" s="170"/>
      <c r="B4" s="169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88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244" t="s">
        <v>290</v>
      </c>
      <c r="BG4" s="244"/>
      <c r="BH4" s="244"/>
      <c r="BI4" s="244"/>
    </row>
    <row r="5" spans="1:61" x14ac:dyDescent="0.3">
      <c r="A5" s="240" t="s">
        <v>1</v>
      </c>
      <c r="B5" s="241" t="s">
        <v>20</v>
      </c>
      <c r="C5" s="241" t="s">
        <v>21</v>
      </c>
      <c r="D5" s="245" t="s">
        <v>291</v>
      </c>
      <c r="E5" s="171"/>
      <c r="F5" s="171"/>
      <c r="G5" s="245" t="s">
        <v>292</v>
      </c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 t="s">
        <v>293</v>
      </c>
      <c r="BI5" s="245" t="s">
        <v>294</v>
      </c>
    </row>
    <row r="6" spans="1:61" x14ac:dyDescent="0.3">
      <c r="A6" s="240"/>
      <c r="B6" s="241"/>
      <c r="C6" s="246"/>
      <c r="D6" s="245"/>
      <c r="E6" s="172" t="s">
        <v>48</v>
      </c>
      <c r="F6" s="172"/>
      <c r="G6" s="173" t="s">
        <v>51</v>
      </c>
      <c r="H6" s="171" t="s">
        <v>53</v>
      </c>
      <c r="I6" s="171" t="s">
        <v>55</v>
      </c>
      <c r="J6" s="171" t="s">
        <v>58</v>
      </c>
      <c r="K6" s="171" t="s">
        <v>61</v>
      </c>
      <c r="L6" s="171" t="s">
        <v>64</v>
      </c>
      <c r="M6" s="171" t="s">
        <v>67</v>
      </c>
      <c r="N6" s="171" t="s">
        <v>70</v>
      </c>
      <c r="O6" s="171" t="s">
        <v>72</v>
      </c>
      <c r="P6" s="171" t="s">
        <v>75</v>
      </c>
      <c r="Q6" s="171" t="s">
        <v>78</v>
      </c>
      <c r="R6" s="171" t="s">
        <v>81</v>
      </c>
      <c r="S6" s="172" t="s">
        <v>83</v>
      </c>
      <c r="T6" s="172"/>
      <c r="U6" s="171" t="s">
        <v>87</v>
      </c>
      <c r="V6" s="171" t="s">
        <v>90</v>
      </c>
      <c r="W6" s="171" t="s">
        <v>93</v>
      </c>
      <c r="X6" s="171" t="s">
        <v>95</v>
      </c>
      <c r="Y6" s="171" t="s">
        <v>97</v>
      </c>
      <c r="Z6" s="171" t="s">
        <v>99</v>
      </c>
      <c r="AA6" s="171" t="s">
        <v>101</v>
      </c>
      <c r="AB6" s="171" t="s">
        <v>103</v>
      </c>
      <c r="AC6" s="171" t="s">
        <v>106</v>
      </c>
      <c r="AD6" s="171"/>
      <c r="AE6" s="171" t="s">
        <v>109</v>
      </c>
      <c r="AF6" s="171" t="s">
        <v>111</v>
      </c>
      <c r="AG6" s="171" t="s">
        <v>113</v>
      </c>
      <c r="AH6" s="171" t="s">
        <v>115</v>
      </c>
      <c r="AI6" s="171" t="s">
        <v>117</v>
      </c>
      <c r="AJ6" s="171" t="s">
        <v>119</v>
      </c>
      <c r="AK6" s="171" t="s">
        <v>121</v>
      </c>
      <c r="AL6" s="171" t="s">
        <v>123</v>
      </c>
      <c r="AM6" s="171" t="s">
        <v>125</v>
      </c>
      <c r="AN6" s="171" t="s">
        <v>127</v>
      </c>
      <c r="AO6" s="171" t="s">
        <v>129</v>
      </c>
      <c r="AP6" s="171" t="s">
        <v>131</v>
      </c>
      <c r="AQ6" s="171" t="s">
        <v>133</v>
      </c>
      <c r="AR6" s="171" t="s">
        <v>135</v>
      </c>
      <c r="AS6" s="171" t="s">
        <v>137</v>
      </c>
      <c r="AT6" s="171" t="s">
        <v>139</v>
      </c>
      <c r="AU6" s="171" t="s">
        <v>141</v>
      </c>
      <c r="AV6" s="171" t="s">
        <v>143</v>
      </c>
      <c r="AW6" s="171" t="s">
        <v>145</v>
      </c>
      <c r="AX6" s="171" t="s">
        <v>148</v>
      </c>
      <c r="AY6" s="171" t="s">
        <v>151</v>
      </c>
      <c r="AZ6" s="171" t="s">
        <v>154</v>
      </c>
      <c r="BA6" s="171" t="s">
        <v>157</v>
      </c>
      <c r="BB6" s="171" t="s">
        <v>160</v>
      </c>
      <c r="BC6" s="171" t="s">
        <v>162</v>
      </c>
      <c r="BD6" s="171" t="s">
        <v>164</v>
      </c>
      <c r="BE6" s="171" t="s">
        <v>166</v>
      </c>
      <c r="BF6" s="171" t="s">
        <v>168</v>
      </c>
      <c r="BG6" s="171" t="s">
        <v>170</v>
      </c>
      <c r="BH6" s="245"/>
      <c r="BI6" s="245"/>
    </row>
    <row r="7" spans="1:61" x14ac:dyDescent="0.3">
      <c r="A7" s="178"/>
      <c r="B7" s="179" t="s">
        <v>295</v>
      </c>
      <c r="C7" s="180"/>
      <c r="D7" s="181">
        <v>35356.704158</v>
      </c>
      <c r="E7" s="181">
        <v>0</v>
      </c>
      <c r="F7" s="181"/>
      <c r="G7" s="181">
        <v>0</v>
      </c>
      <c r="H7" s="181">
        <v>0</v>
      </c>
      <c r="I7" s="181">
        <v>0</v>
      </c>
      <c r="J7" s="181">
        <v>0</v>
      </c>
      <c r="K7" s="181">
        <v>0</v>
      </c>
      <c r="L7" s="181">
        <v>0</v>
      </c>
      <c r="M7" s="181">
        <v>0</v>
      </c>
      <c r="N7" s="181">
        <v>0</v>
      </c>
      <c r="O7" s="181">
        <v>0</v>
      </c>
      <c r="P7" s="181">
        <v>0</v>
      </c>
      <c r="Q7" s="181">
        <v>0</v>
      </c>
      <c r="R7" s="181">
        <v>0</v>
      </c>
      <c r="S7" s="181">
        <v>0</v>
      </c>
      <c r="T7" s="181"/>
      <c r="U7" s="181">
        <v>0</v>
      </c>
      <c r="V7" s="181">
        <v>0</v>
      </c>
      <c r="W7" s="181">
        <v>0</v>
      </c>
      <c r="X7" s="181">
        <v>0</v>
      </c>
      <c r="Y7" s="181">
        <v>0</v>
      </c>
      <c r="Z7" s="181">
        <v>0</v>
      </c>
      <c r="AA7" s="181">
        <v>0</v>
      </c>
      <c r="AB7" s="181">
        <v>0</v>
      </c>
      <c r="AC7" s="181">
        <v>0</v>
      </c>
      <c r="AD7" s="181"/>
      <c r="AE7" s="181">
        <v>0</v>
      </c>
      <c r="AF7" s="181">
        <v>0</v>
      </c>
      <c r="AG7" s="181">
        <v>0</v>
      </c>
      <c r="AH7" s="181">
        <v>0</v>
      </c>
      <c r="AI7" s="181">
        <v>0</v>
      </c>
      <c r="AJ7" s="181">
        <v>0</v>
      </c>
      <c r="AK7" s="181">
        <v>0</v>
      </c>
      <c r="AL7" s="181">
        <v>0</v>
      </c>
      <c r="AM7" s="181">
        <v>0</v>
      </c>
      <c r="AN7" s="181">
        <v>0</v>
      </c>
      <c r="AO7" s="181">
        <v>0</v>
      </c>
      <c r="AP7" s="181">
        <v>0</v>
      </c>
      <c r="AQ7" s="181">
        <v>0</v>
      </c>
      <c r="AR7" s="181">
        <v>0</v>
      </c>
      <c r="AS7" s="181">
        <v>0</v>
      </c>
      <c r="AT7" s="181">
        <v>0</v>
      </c>
      <c r="AU7" s="181">
        <v>0</v>
      </c>
      <c r="AV7" s="181">
        <v>0</v>
      </c>
      <c r="AW7" s="181">
        <v>0</v>
      </c>
      <c r="AX7" s="181">
        <v>0</v>
      </c>
      <c r="AY7" s="181">
        <v>0</v>
      </c>
      <c r="AZ7" s="181">
        <v>0</v>
      </c>
      <c r="BA7" s="181">
        <v>0</v>
      </c>
      <c r="BB7" s="181">
        <v>0</v>
      </c>
      <c r="BC7" s="181">
        <v>0</v>
      </c>
      <c r="BD7" s="181">
        <v>0</v>
      </c>
      <c r="BE7" s="181">
        <v>0</v>
      </c>
      <c r="BF7" s="181">
        <v>0</v>
      </c>
      <c r="BG7" s="181">
        <v>0</v>
      </c>
      <c r="BH7" s="181">
        <v>0</v>
      </c>
      <c r="BI7" s="181">
        <v>0</v>
      </c>
    </row>
    <row r="8" spans="1:61" x14ac:dyDescent="0.3">
      <c r="A8" s="182">
        <v>1</v>
      </c>
      <c r="B8" s="183" t="s">
        <v>47</v>
      </c>
      <c r="C8" s="175" t="s">
        <v>48</v>
      </c>
      <c r="D8" s="181">
        <v>23692.916409999994</v>
      </c>
      <c r="E8" s="184">
        <v>17948.24641</v>
      </c>
      <c r="F8" s="184"/>
      <c r="G8" s="181">
        <v>0</v>
      </c>
      <c r="H8" s="181">
        <v>0</v>
      </c>
      <c r="I8" s="181">
        <v>0</v>
      </c>
      <c r="J8" s="181">
        <v>75.5</v>
      </c>
      <c r="K8" s="181">
        <v>97.31</v>
      </c>
      <c r="L8" s="181">
        <v>0</v>
      </c>
      <c r="M8" s="181">
        <v>0</v>
      </c>
      <c r="N8" s="181">
        <v>20.65</v>
      </c>
      <c r="O8" s="181">
        <v>0</v>
      </c>
      <c r="P8" s="181">
        <v>89.38000000000001</v>
      </c>
      <c r="Q8" s="181">
        <v>0</v>
      </c>
      <c r="R8" s="181">
        <v>490.97</v>
      </c>
      <c r="S8" s="181">
        <v>4970.8600000000015</v>
      </c>
      <c r="T8" s="181"/>
      <c r="U8" s="181">
        <v>368.2</v>
      </c>
      <c r="V8" s="181">
        <v>26.139999999999993</v>
      </c>
      <c r="W8" s="181">
        <v>1112.0999999999999</v>
      </c>
      <c r="X8" s="181">
        <v>150.55000000000001</v>
      </c>
      <c r="Y8" s="181">
        <v>944.87</v>
      </c>
      <c r="Z8" s="181">
        <v>45.91</v>
      </c>
      <c r="AA8" s="181">
        <v>0</v>
      </c>
      <c r="AB8" s="181">
        <v>251.26000000000002</v>
      </c>
      <c r="AC8" s="181">
        <v>806.74000000000012</v>
      </c>
      <c r="AD8" s="181"/>
      <c r="AE8" s="181">
        <v>396.57</v>
      </c>
      <c r="AF8" s="181">
        <v>302.52999999999997</v>
      </c>
      <c r="AG8" s="181">
        <v>0.35</v>
      </c>
      <c r="AH8" s="181">
        <v>0.42</v>
      </c>
      <c r="AI8" s="181">
        <v>18.350000000000001</v>
      </c>
      <c r="AJ8" s="181">
        <v>5.55</v>
      </c>
      <c r="AK8" s="181">
        <v>4.7399999999999967</v>
      </c>
      <c r="AL8" s="181">
        <v>2.6100000000000003</v>
      </c>
      <c r="AM8" s="181">
        <v>0</v>
      </c>
      <c r="AN8" s="181">
        <v>0</v>
      </c>
      <c r="AO8" s="181">
        <v>1.6600000000000001</v>
      </c>
      <c r="AP8" s="181">
        <v>9.58</v>
      </c>
      <c r="AQ8" s="181">
        <v>57.580000000000005</v>
      </c>
      <c r="AR8" s="181">
        <v>0</v>
      </c>
      <c r="AS8" s="181">
        <v>0</v>
      </c>
      <c r="AT8" s="181">
        <v>6.8000000000000007</v>
      </c>
      <c r="AU8" s="181">
        <v>0</v>
      </c>
      <c r="AV8" s="181">
        <v>6.74</v>
      </c>
      <c r="AW8" s="181">
        <v>10.790000000000001</v>
      </c>
      <c r="AX8" s="181">
        <v>1125.99</v>
      </c>
      <c r="AY8" s="181">
        <v>81.81</v>
      </c>
      <c r="AZ8" s="181">
        <v>34.200000000000003</v>
      </c>
      <c r="BA8" s="181">
        <v>0</v>
      </c>
      <c r="BB8" s="181">
        <v>0</v>
      </c>
      <c r="BC8" s="181">
        <v>5.5600000000000005</v>
      </c>
      <c r="BD8" s="181">
        <v>0</v>
      </c>
      <c r="BE8" s="181">
        <v>0</v>
      </c>
      <c r="BF8" s="181">
        <v>0</v>
      </c>
      <c r="BG8" s="181">
        <v>0</v>
      </c>
      <c r="BH8" s="181">
        <v>5744.67</v>
      </c>
      <c r="BI8" s="181">
        <v>19366.58641</v>
      </c>
    </row>
    <row r="9" spans="1:61" x14ac:dyDescent="0.3">
      <c r="A9" s="182"/>
      <c r="B9" s="183" t="s">
        <v>49</v>
      </c>
      <c r="C9" s="175"/>
      <c r="D9" s="181">
        <v>0</v>
      </c>
      <c r="E9" s="181">
        <v>0</v>
      </c>
      <c r="F9" s="181"/>
      <c r="G9" s="181">
        <v>0</v>
      </c>
      <c r="H9" s="181">
        <v>0</v>
      </c>
      <c r="I9" s="181">
        <v>0</v>
      </c>
      <c r="J9" s="181">
        <v>0</v>
      </c>
      <c r="K9" s="181">
        <v>0</v>
      </c>
      <c r="L9" s="181">
        <v>0</v>
      </c>
      <c r="M9" s="181">
        <v>0</v>
      </c>
      <c r="N9" s="181">
        <v>0</v>
      </c>
      <c r="O9" s="181">
        <v>0</v>
      </c>
      <c r="P9" s="181">
        <v>0</v>
      </c>
      <c r="Q9" s="181">
        <v>0</v>
      </c>
      <c r="R9" s="181">
        <v>0</v>
      </c>
      <c r="S9" s="181">
        <v>0</v>
      </c>
      <c r="T9" s="181"/>
      <c r="U9" s="181">
        <v>0</v>
      </c>
      <c r="V9" s="181">
        <v>0</v>
      </c>
      <c r="W9" s="181">
        <v>0</v>
      </c>
      <c r="X9" s="181">
        <v>0</v>
      </c>
      <c r="Y9" s="181">
        <v>0</v>
      </c>
      <c r="Z9" s="181">
        <v>0</v>
      </c>
      <c r="AA9" s="181">
        <v>0</v>
      </c>
      <c r="AB9" s="181">
        <v>0</v>
      </c>
      <c r="AC9" s="181">
        <v>0</v>
      </c>
      <c r="AD9" s="181"/>
      <c r="AE9" s="181">
        <v>0</v>
      </c>
      <c r="AF9" s="181">
        <v>0</v>
      </c>
      <c r="AG9" s="181">
        <v>0</v>
      </c>
      <c r="AH9" s="181">
        <v>0</v>
      </c>
      <c r="AI9" s="181">
        <v>0</v>
      </c>
      <c r="AJ9" s="181">
        <v>0</v>
      </c>
      <c r="AK9" s="181">
        <v>0</v>
      </c>
      <c r="AL9" s="181">
        <v>0</v>
      </c>
      <c r="AM9" s="181">
        <v>0</v>
      </c>
      <c r="AN9" s="181">
        <v>0</v>
      </c>
      <c r="AO9" s="181">
        <v>0</v>
      </c>
      <c r="AP9" s="181">
        <v>0</v>
      </c>
      <c r="AQ9" s="181">
        <v>0</v>
      </c>
      <c r="AR9" s="181">
        <v>0</v>
      </c>
      <c r="AS9" s="181">
        <v>0</v>
      </c>
      <c r="AT9" s="181">
        <v>0</v>
      </c>
      <c r="AU9" s="181">
        <v>0</v>
      </c>
      <c r="AV9" s="181">
        <v>0</v>
      </c>
      <c r="AW9" s="181">
        <v>0</v>
      </c>
      <c r="AX9" s="181">
        <v>0</v>
      </c>
      <c r="AY9" s="181">
        <v>0</v>
      </c>
      <c r="AZ9" s="181">
        <v>0</v>
      </c>
      <c r="BA9" s="181">
        <v>0</v>
      </c>
      <c r="BB9" s="181">
        <v>0</v>
      </c>
      <c r="BC9" s="181">
        <v>0</v>
      </c>
      <c r="BD9" s="181">
        <v>0</v>
      </c>
      <c r="BE9" s="181">
        <v>0</v>
      </c>
      <c r="BF9" s="181">
        <v>0</v>
      </c>
      <c r="BG9" s="181">
        <v>0</v>
      </c>
      <c r="BH9" s="181">
        <v>0</v>
      </c>
      <c r="BI9" s="181">
        <v>0</v>
      </c>
    </row>
    <row r="10" spans="1:61" x14ac:dyDescent="0.3">
      <c r="A10" s="182">
        <v>1.1000000000000001</v>
      </c>
      <c r="B10" s="183" t="s">
        <v>50</v>
      </c>
      <c r="C10" s="171" t="s">
        <v>51</v>
      </c>
      <c r="D10" s="181">
        <v>9486.7492610000027</v>
      </c>
      <c r="E10" s="181">
        <v>241.63999999999993</v>
      </c>
      <c r="F10" s="181"/>
      <c r="G10" s="184">
        <v>6288.2292610000013</v>
      </c>
      <c r="H10" s="181">
        <v>0</v>
      </c>
      <c r="I10" s="181">
        <v>0</v>
      </c>
      <c r="J10" s="181">
        <v>23.02</v>
      </c>
      <c r="K10" s="181">
        <v>0</v>
      </c>
      <c r="L10" s="181">
        <v>0</v>
      </c>
      <c r="M10" s="181">
        <v>0</v>
      </c>
      <c r="N10" s="181">
        <v>0</v>
      </c>
      <c r="O10" s="181">
        <v>0</v>
      </c>
      <c r="P10" s="181">
        <v>40.090000000000003</v>
      </c>
      <c r="Q10" s="181">
        <v>0</v>
      </c>
      <c r="R10" s="181">
        <v>178.53</v>
      </c>
      <c r="S10" s="181">
        <v>2956.8800000000006</v>
      </c>
      <c r="T10" s="181"/>
      <c r="U10" s="181">
        <v>7.69</v>
      </c>
      <c r="V10" s="181">
        <v>25.529999999999994</v>
      </c>
      <c r="W10" s="181">
        <v>1042.2</v>
      </c>
      <c r="X10" s="181">
        <v>148.51</v>
      </c>
      <c r="Y10" s="181">
        <v>352.81000000000006</v>
      </c>
      <c r="Z10" s="181">
        <v>28.4</v>
      </c>
      <c r="AA10" s="181">
        <v>0</v>
      </c>
      <c r="AB10" s="181">
        <v>1.6</v>
      </c>
      <c r="AC10" s="181">
        <v>449.25000000000006</v>
      </c>
      <c r="AD10" s="181"/>
      <c r="AE10" s="195">
        <v>270.01000000000005</v>
      </c>
      <c r="AF10" s="181">
        <v>113.79</v>
      </c>
      <c r="AG10" s="181">
        <v>0</v>
      </c>
      <c r="AH10" s="181">
        <v>0</v>
      </c>
      <c r="AI10" s="181">
        <v>11.43</v>
      </c>
      <c r="AJ10" s="181">
        <v>2.14</v>
      </c>
      <c r="AK10" s="181">
        <v>4.339999999999999</v>
      </c>
      <c r="AL10" s="181">
        <v>1.4200000000000004</v>
      </c>
      <c r="AM10" s="181">
        <v>0</v>
      </c>
      <c r="AN10" s="181">
        <v>0</v>
      </c>
      <c r="AO10" s="181">
        <v>1.6600000000000001</v>
      </c>
      <c r="AP10" s="181">
        <v>6.6099999999999994</v>
      </c>
      <c r="AQ10" s="181">
        <v>33.119999999999997</v>
      </c>
      <c r="AR10" s="181">
        <v>0</v>
      </c>
      <c r="AS10" s="181">
        <v>0</v>
      </c>
      <c r="AT10" s="181">
        <v>4.7300000000000004</v>
      </c>
      <c r="AU10" s="181">
        <v>0</v>
      </c>
      <c r="AV10" s="181">
        <v>5.2499999999999991</v>
      </c>
      <c r="AW10" s="181">
        <v>5.6800000000000006</v>
      </c>
      <c r="AX10" s="195">
        <v>796.49999999999989</v>
      </c>
      <c r="AY10" s="181">
        <v>67.34</v>
      </c>
      <c r="AZ10" s="181">
        <v>24.05</v>
      </c>
      <c r="BA10" s="181">
        <v>0</v>
      </c>
      <c r="BB10" s="181">
        <v>0</v>
      </c>
      <c r="BC10" s="181">
        <v>2.0700000000000003</v>
      </c>
      <c r="BD10" s="181">
        <v>0</v>
      </c>
      <c r="BE10" s="181">
        <v>0</v>
      </c>
      <c r="BF10" s="181">
        <v>0</v>
      </c>
      <c r="BG10" s="181">
        <v>0</v>
      </c>
      <c r="BH10" s="181">
        <v>3198.52</v>
      </c>
      <c r="BI10" s="181">
        <v>6288.2292610000013</v>
      </c>
    </row>
    <row r="11" spans="1:61" x14ac:dyDescent="0.3">
      <c r="A11" s="182"/>
      <c r="B11" s="183" t="s">
        <v>52</v>
      </c>
      <c r="C11" s="171" t="s">
        <v>53</v>
      </c>
      <c r="D11" s="181">
        <v>8558.6302240000023</v>
      </c>
      <c r="E11" s="181">
        <v>233.59999999999997</v>
      </c>
      <c r="F11" s="181"/>
      <c r="G11" s="181">
        <v>0</v>
      </c>
      <c r="H11" s="184">
        <v>5424.740224000001</v>
      </c>
      <c r="I11" s="181">
        <v>0</v>
      </c>
      <c r="J11" s="181">
        <v>23.02</v>
      </c>
      <c r="K11" s="181">
        <v>0</v>
      </c>
      <c r="L11" s="181">
        <v>0</v>
      </c>
      <c r="M11" s="181">
        <v>0</v>
      </c>
      <c r="N11" s="181">
        <v>0</v>
      </c>
      <c r="O11" s="181">
        <v>0</v>
      </c>
      <c r="P11" s="181">
        <v>36.19</v>
      </c>
      <c r="Q11" s="181">
        <v>0</v>
      </c>
      <c r="R11" s="181">
        <v>174.39</v>
      </c>
      <c r="S11" s="181">
        <v>2900.29</v>
      </c>
      <c r="T11" s="181"/>
      <c r="U11" s="181">
        <v>7.69</v>
      </c>
      <c r="V11" s="181">
        <v>25.529999999999994</v>
      </c>
      <c r="W11" s="181">
        <v>1014</v>
      </c>
      <c r="X11" s="181">
        <v>148.51</v>
      </c>
      <c r="Y11" s="181">
        <v>352.3</v>
      </c>
      <c r="Z11" s="181">
        <v>28.4</v>
      </c>
      <c r="AA11" s="181">
        <v>0</v>
      </c>
      <c r="AB11" s="181">
        <v>1.6</v>
      </c>
      <c r="AC11" s="181">
        <v>436.47</v>
      </c>
      <c r="AD11" s="181"/>
      <c r="AE11" s="181">
        <v>257.97000000000008</v>
      </c>
      <c r="AF11" s="181">
        <v>113.05000000000001</v>
      </c>
      <c r="AG11" s="181">
        <v>0</v>
      </c>
      <c r="AH11" s="181">
        <v>0</v>
      </c>
      <c r="AI11" s="181">
        <v>11.43</v>
      </c>
      <c r="AJ11" s="181">
        <v>2.14</v>
      </c>
      <c r="AK11" s="181">
        <v>4.339999999999999</v>
      </c>
      <c r="AL11" s="181">
        <v>1.4200000000000004</v>
      </c>
      <c r="AM11" s="181">
        <v>0</v>
      </c>
      <c r="AN11" s="181">
        <v>0</v>
      </c>
      <c r="AO11" s="181">
        <v>1.6600000000000001</v>
      </c>
      <c r="AP11" s="181">
        <v>6.6099999999999994</v>
      </c>
      <c r="AQ11" s="181">
        <v>33.119999999999997</v>
      </c>
      <c r="AR11" s="181">
        <v>0</v>
      </c>
      <c r="AS11" s="181">
        <v>0</v>
      </c>
      <c r="AT11" s="181">
        <v>4.7300000000000004</v>
      </c>
      <c r="AU11" s="181">
        <v>0</v>
      </c>
      <c r="AV11" s="181">
        <v>5.2499999999999991</v>
      </c>
      <c r="AW11" s="181">
        <v>5.6800000000000006</v>
      </c>
      <c r="AX11" s="181">
        <v>784.13999999999987</v>
      </c>
      <c r="AY11" s="181">
        <v>65</v>
      </c>
      <c r="AZ11" s="181">
        <v>23.65</v>
      </c>
      <c r="BA11" s="181">
        <v>0</v>
      </c>
      <c r="BB11" s="181">
        <v>0</v>
      </c>
      <c r="BC11" s="181">
        <v>2.0700000000000003</v>
      </c>
      <c r="BD11" s="181">
        <v>0</v>
      </c>
      <c r="BE11" s="181">
        <v>0</v>
      </c>
      <c r="BF11" s="181">
        <v>0</v>
      </c>
      <c r="BG11" s="181">
        <v>0</v>
      </c>
      <c r="BH11" s="181">
        <v>3133.89</v>
      </c>
      <c r="BI11" s="181">
        <v>5424.740224000001</v>
      </c>
    </row>
    <row r="12" spans="1:61" x14ac:dyDescent="0.3">
      <c r="A12" s="182"/>
      <c r="B12" s="183" t="s">
        <v>54</v>
      </c>
      <c r="C12" s="171" t="s">
        <v>55</v>
      </c>
      <c r="D12" s="181">
        <v>928.11903700000016</v>
      </c>
      <c r="E12" s="181">
        <v>8.0399999999999991</v>
      </c>
      <c r="F12" s="181"/>
      <c r="G12" s="181">
        <v>0</v>
      </c>
      <c r="H12" s="181">
        <v>0</v>
      </c>
      <c r="I12" s="184">
        <v>863.48903700000005</v>
      </c>
      <c r="J12" s="181">
        <v>0</v>
      </c>
      <c r="K12" s="181">
        <v>0</v>
      </c>
      <c r="L12" s="181">
        <v>0</v>
      </c>
      <c r="M12" s="181">
        <v>0</v>
      </c>
      <c r="N12" s="181">
        <v>0</v>
      </c>
      <c r="O12" s="181">
        <v>0</v>
      </c>
      <c r="P12" s="181">
        <v>3.9</v>
      </c>
      <c r="Q12" s="181">
        <v>0</v>
      </c>
      <c r="R12" s="181">
        <v>4.1399999999999997</v>
      </c>
      <c r="S12" s="181">
        <v>56.589999999999996</v>
      </c>
      <c r="T12" s="181"/>
      <c r="U12" s="181">
        <v>0</v>
      </c>
      <c r="V12" s="181">
        <v>0</v>
      </c>
      <c r="W12" s="181">
        <v>28.2</v>
      </c>
      <c r="X12" s="181">
        <v>0</v>
      </c>
      <c r="Y12" s="181">
        <v>0.51</v>
      </c>
      <c r="Z12" s="181">
        <v>0</v>
      </c>
      <c r="AA12" s="181">
        <v>0</v>
      </c>
      <c r="AB12" s="181">
        <v>0</v>
      </c>
      <c r="AC12" s="181">
        <v>12.78</v>
      </c>
      <c r="AD12" s="181"/>
      <c r="AE12" s="181">
        <v>12.04</v>
      </c>
      <c r="AF12" s="181">
        <v>0.74</v>
      </c>
      <c r="AG12" s="181">
        <v>0</v>
      </c>
      <c r="AH12" s="181">
        <v>0</v>
      </c>
      <c r="AI12" s="181">
        <v>0</v>
      </c>
      <c r="AJ12" s="181">
        <v>0</v>
      </c>
      <c r="AK12" s="181">
        <v>0</v>
      </c>
      <c r="AL12" s="181">
        <v>0</v>
      </c>
      <c r="AM12" s="181">
        <v>0</v>
      </c>
      <c r="AN12" s="181">
        <v>0</v>
      </c>
      <c r="AO12" s="181">
        <v>0</v>
      </c>
      <c r="AP12" s="181">
        <v>0</v>
      </c>
      <c r="AQ12" s="181">
        <v>0</v>
      </c>
      <c r="AR12" s="181">
        <v>0</v>
      </c>
      <c r="AS12" s="181">
        <v>0</v>
      </c>
      <c r="AT12" s="181">
        <v>0</v>
      </c>
      <c r="AU12" s="181">
        <v>0</v>
      </c>
      <c r="AV12" s="181">
        <v>0</v>
      </c>
      <c r="AW12" s="181">
        <v>0</v>
      </c>
      <c r="AX12" s="181">
        <v>12.360000000000001</v>
      </c>
      <c r="AY12" s="181">
        <v>2.34</v>
      </c>
      <c r="AZ12" s="181">
        <v>0.4</v>
      </c>
      <c r="BA12" s="181">
        <v>0</v>
      </c>
      <c r="BB12" s="181">
        <v>0</v>
      </c>
      <c r="BC12" s="181">
        <v>0</v>
      </c>
      <c r="BD12" s="181">
        <v>0</v>
      </c>
      <c r="BE12" s="181">
        <v>0</v>
      </c>
      <c r="BF12" s="181">
        <v>0</v>
      </c>
      <c r="BG12" s="181">
        <v>0</v>
      </c>
      <c r="BH12" s="181">
        <v>64.63</v>
      </c>
      <c r="BI12" s="181">
        <v>863.48903700000005</v>
      </c>
    </row>
    <row r="13" spans="1:61" x14ac:dyDescent="0.3">
      <c r="A13" s="182" t="s">
        <v>56</v>
      </c>
      <c r="B13" s="183" t="s">
        <v>57</v>
      </c>
      <c r="C13" s="171" t="s">
        <v>58</v>
      </c>
      <c r="D13" s="181">
        <v>1539.6498080000001</v>
      </c>
      <c r="E13" s="181">
        <v>80.28</v>
      </c>
      <c r="F13" s="181"/>
      <c r="G13" s="181">
        <v>0</v>
      </c>
      <c r="H13" s="181">
        <v>0</v>
      </c>
      <c r="I13" s="181">
        <v>0</v>
      </c>
      <c r="J13" s="184">
        <v>1014.5898080000002</v>
      </c>
      <c r="K13" s="181">
        <v>0</v>
      </c>
      <c r="L13" s="181">
        <v>0</v>
      </c>
      <c r="M13" s="181">
        <v>0</v>
      </c>
      <c r="N13" s="181">
        <v>0</v>
      </c>
      <c r="O13" s="181">
        <v>0</v>
      </c>
      <c r="P13" s="181">
        <v>45.32</v>
      </c>
      <c r="Q13" s="181">
        <v>0</v>
      </c>
      <c r="R13" s="181">
        <v>34.959999999999994</v>
      </c>
      <c r="S13" s="181">
        <v>444.78000000000009</v>
      </c>
      <c r="T13" s="181"/>
      <c r="U13" s="181">
        <v>0.41000000000000003</v>
      </c>
      <c r="V13" s="181">
        <v>0.21</v>
      </c>
      <c r="W13" s="181">
        <v>0</v>
      </c>
      <c r="X13" s="181">
        <v>0.4</v>
      </c>
      <c r="Y13" s="181">
        <v>159.71</v>
      </c>
      <c r="Z13" s="181">
        <v>2.99</v>
      </c>
      <c r="AA13" s="181">
        <v>0</v>
      </c>
      <c r="AB13" s="181">
        <v>0</v>
      </c>
      <c r="AC13" s="181">
        <v>116.87000000000002</v>
      </c>
      <c r="AD13" s="181"/>
      <c r="AE13" s="195">
        <v>63.929999999999993</v>
      </c>
      <c r="AF13" s="181">
        <v>38.379999999999995</v>
      </c>
      <c r="AG13" s="181">
        <v>0.35</v>
      </c>
      <c r="AH13" s="181">
        <v>0.42</v>
      </c>
      <c r="AI13" s="181">
        <v>4.46</v>
      </c>
      <c r="AJ13" s="181">
        <v>2.4899999999999998</v>
      </c>
      <c r="AK13" s="181">
        <v>0.39999999999999997</v>
      </c>
      <c r="AL13" s="181">
        <v>0.30000000000000004</v>
      </c>
      <c r="AM13" s="181">
        <v>0</v>
      </c>
      <c r="AN13" s="181">
        <v>0</v>
      </c>
      <c r="AO13" s="181">
        <v>0</v>
      </c>
      <c r="AP13" s="181">
        <v>0.16</v>
      </c>
      <c r="AQ13" s="181">
        <v>4.43</v>
      </c>
      <c r="AR13" s="181">
        <v>0</v>
      </c>
      <c r="AS13" s="181">
        <v>0</v>
      </c>
      <c r="AT13" s="181">
        <v>1.55</v>
      </c>
      <c r="AU13" s="181">
        <v>0</v>
      </c>
      <c r="AV13" s="181">
        <v>0.55000000000000004</v>
      </c>
      <c r="AW13" s="181">
        <v>1.18</v>
      </c>
      <c r="AX13" s="195">
        <v>150.26000000000002</v>
      </c>
      <c r="AY13" s="181">
        <v>2.67</v>
      </c>
      <c r="AZ13" s="181">
        <v>6.78</v>
      </c>
      <c r="BA13" s="181">
        <v>0</v>
      </c>
      <c r="BB13" s="181">
        <v>0</v>
      </c>
      <c r="BC13" s="181">
        <v>2.75</v>
      </c>
      <c r="BD13" s="181">
        <v>0</v>
      </c>
      <c r="BE13" s="181">
        <v>0</v>
      </c>
      <c r="BF13" s="181">
        <v>0</v>
      </c>
      <c r="BG13" s="181">
        <v>0</v>
      </c>
      <c r="BH13" s="181">
        <v>525.06000000000006</v>
      </c>
      <c r="BI13" s="181">
        <v>1100.259808</v>
      </c>
    </row>
    <row r="14" spans="1:61" x14ac:dyDescent="0.3">
      <c r="A14" s="182" t="s">
        <v>59</v>
      </c>
      <c r="B14" s="183" t="s">
        <v>60</v>
      </c>
      <c r="C14" s="171" t="s">
        <v>61</v>
      </c>
      <c r="D14" s="181">
        <v>3355.4162819999997</v>
      </c>
      <c r="E14" s="181">
        <v>51.95</v>
      </c>
      <c r="F14" s="181"/>
      <c r="G14" s="181">
        <v>0</v>
      </c>
      <c r="H14" s="181">
        <v>0</v>
      </c>
      <c r="I14" s="181">
        <v>0</v>
      </c>
      <c r="J14" s="181">
        <v>0</v>
      </c>
      <c r="K14" s="184">
        <v>3119.5662819999998</v>
      </c>
      <c r="L14" s="181">
        <v>0</v>
      </c>
      <c r="M14" s="181">
        <v>0</v>
      </c>
      <c r="N14" s="181">
        <v>0</v>
      </c>
      <c r="O14" s="181">
        <v>0</v>
      </c>
      <c r="P14" s="181">
        <v>0</v>
      </c>
      <c r="Q14" s="181">
        <v>0</v>
      </c>
      <c r="R14" s="181">
        <v>51.95</v>
      </c>
      <c r="S14" s="181">
        <v>183.89999999999998</v>
      </c>
      <c r="T14" s="181"/>
      <c r="U14" s="181">
        <v>0</v>
      </c>
      <c r="V14" s="181">
        <v>0</v>
      </c>
      <c r="W14" s="181">
        <v>5</v>
      </c>
      <c r="X14" s="181">
        <v>0</v>
      </c>
      <c r="Y14" s="181">
        <v>31.029999999999998</v>
      </c>
      <c r="Z14" s="181">
        <v>0</v>
      </c>
      <c r="AA14" s="181">
        <v>0</v>
      </c>
      <c r="AB14" s="181">
        <v>3.5</v>
      </c>
      <c r="AC14" s="181">
        <v>34.759999999999991</v>
      </c>
      <c r="AD14" s="181"/>
      <c r="AE14" s="195">
        <v>29.53</v>
      </c>
      <c r="AF14" s="181">
        <v>0.06</v>
      </c>
      <c r="AG14" s="181">
        <v>0</v>
      </c>
      <c r="AH14" s="181">
        <v>0</v>
      </c>
      <c r="AI14" s="181">
        <v>0.93</v>
      </c>
      <c r="AJ14" s="181">
        <v>0</v>
      </c>
      <c r="AK14" s="181">
        <v>0</v>
      </c>
      <c r="AL14" s="181">
        <v>0.28999999999999998</v>
      </c>
      <c r="AM14" s="181">
        <v>0</v>
      </c>
      <c r="AN14" s="181">
        <v>0</v>
      </c>
      <c r="AO14" s="181">
        <v>0</v>
      </c>
      <c r="AP14" s="181">
        <v>1.35</v>
      </c>
      <c r="AQ14" s="181">
        <v>2.48</v>
      </c>
      <c r="AR14" s="181">
        <v>0</v>
      </c>
      <c r="AS14" s="181">
        <v>0</v>
      </c>
      <c r="AT14" s="181">
        <v>0.12</v>
      </c>
      <c r="AU14" s="181">
        <v>0</v>
      </c>
      <c r="AV14" s="181">
        <v>0.04</v>
      </c>
      <c r="AW14" s="181">
        <v>0.26</v>
      </c>
      <c r="AX14" s="195">
        <v>97.17</v>
      </c>
      <c r="AY14" s="181">
        <v>11.8</v>
      </c>
      <c r="AZ14" s="181">
        <v>0</v>
      </c>
      <c r="BA14" s="181">
        <v>0</v>
      </c>
      <c r="BB14" s="181">
        <v>0</v>
      </c>
      <c r="BC14" s="181">
        <v>0.34</v>
      </c>
      <c r="BD14" s="181">
        <v>0</v>
      </c>
      <c r="BE14" s="181">
        <v>0</v>
      </c>
      <c r="BF14" s="181">
        <v>0</v>
      </c>
      <c r="BG14" s="181">
        <v>0</v>
      </c>
      <c r="BH14" s="181">
        <v>235.85000000000002</v>
      </c>
      <c r="BI14" s="181">
        <v>3222.096282</v>
      </c>
    </row>
    <row r="15" spans="1:61" x14ac:dyDescent="0.3">
      <c r="A15" s="182" t="s">
        <v>62</v>
      </c>
      <c r="B15" s="183" t="s">
        <v>63</v>
      </c>
      <c r="C15" s="171" t="s">
        <v>64</v>
      </c>
      <c r="D15" s="181">
        <v>2893.42254</v>
      </c>
      <c r="E15" s="181">
        <v>21.83</v>
      </c>
      <c r="F15" s="181"/>
      <c r="G15" s="181">
        <v>0</v>
      </c>
      <c r="H15" s="181">
        <v>0</v>
      </c>
      <c r="I15" s="181">
        <v>0</v>
      </c>
      <c r="J15" s="181">
        <v>1.18</v>
      </c>
      <c r="K15" s="181">
        <v>0</v>
      </c>
      <c r="L15" s="184">
        <v>2332.1625400000003</v>
      </c>
      <c r="M15" s="181">
        <v>0</v>
      </c>
      <c r="N15" s="181">
        <v>20.65</v>
      </c>
      <c r="O15" s="181">
        <v>0</v>
      </c>
      <c r="P15" s="181">
        <v>0</v>
      </c>
      <c r="Q15" s="181">
        <v>0</v>
      </c>
      <c r="R15" s="181">
        <v>0</v>
      </c>
      <c r="S15" s="181">
        <v>539.43000000000006</v>
      </c>
      <c r="T15" s="181"/>
      <c r="U15" s="181">
        <v>360.1</v>
      </c>
      <c r="V15" s="181">
        <v>0</v>
      </c>
      <c r="W15" s="181">
        <v>0</v>
      </c>
      <c r="X15" s="181">
        <v>0</v>
      </c>
      <c r="Y15" s="181">
        <v>17.740000000000002</v>
      </c>
      <c r="Z15" s="181">
        <v>0</v>
      </c>
      <c r="AA15" s="181">
        <v>0</v>
      </c>
      <c r="AB15" s="181">
        <v>0</v>
      </c>
      <c r="AC15" s="181">
        <v>152.09</v>
      </c>
      <c r="AD15" s="181"/>
      <c r="AE15" s="195">
        <v>3.5</v>
      </c>
      <c r="AF15" s="181">
        <v>144.76</v>
      </c>
      <c r="AG15" s="181">
        <v>0</v>
      </c>
      <c r="AH15" s="181">
        <v>0</v>
      </c>
      <c r="AI15" s="181">
        <v>0</v>
      </c>
      <c r="AJ15" s="181">
        <v>0</v>
      </c>
      <c r="AK15" s="181">
        <v>0</v>
      </c>
      <c r="AL15" s="181">
        <v>0</v>
      </c>
      <c r="AM15" s="181">
        <v>0</v>
      </c>
      <c r="AN15" s="181">
        <v>0</v>
      </c>
      <c r="AO15" s="181">
        <v>0</v>
      </c>
      <c r="AP15" s="181">
        <v>0</v>
      </c>
      <c r="AQ15" s="181">
        <v>3.83</v>
      </c>
      <c r="AR15" s="181">
        <v>0</v>
      </c>
      <c r="AS15" s="181">
        <v>0</v>
      </c>
      <c r="AT15" s="181">
        <v>0</v>
      </c>
      <c r="AU15" s="181">
        <v>0</v>
      </c>
      <c r="AV15" s="181">
        <v>0</v>
      </c>
      <c r="AW15" s="181">
        <v>0</v>
      </c>
      <c r="AX15" s="195">
        <v>9.5</v>
      </c>
      <c r="AY15" s="181">
        <v>0</v>
      </c>
      <c r="AZ15" s="181">
        <v>0</v>
      </c>
      <c r="BA15" s="181">
        <v>0</v>
      </c>
      <c r="BB15" s="181">
        <v>0</v>
      </c>
      <c r="BC15" s="181">
        <v>0</v>
      </c>
      <c r="BD15" s="181">
        <v>0</v>
      </c>
      <c r="BE15" s="181">
        <v>0</v>
      </c>
      <c r="BF15" s="181">
        <v>0</v>
      </c>
      <c r="BG15" s="181">
        <v>0</v>
      </c>
      <c r="BH15" s="181">
        <v>561.26</v>
      </c>
      <c r="BI15" s="181">
        <v>2332.1625400000003</v>
      </c>
    </row>
    <row r="16" spans="1:61" x14ac:dyDescent="0.3">
      <c r="A16" s="182" t="s">
        <v>65</v>
      </c>
      <c r="B16" s="183" t="s">
        <v>66</v>
      </c>
      <c r="C16" s="171" t="s">
        <v>67</v>
      </c>
      <c r="D16" s="181">
        <v>0</v>
      </c>
      <c r="E16" s="181">
        <v>0</v>
      </c>
      <c r="F16" s="181"/>
      <c r="G16" s="181">
        <v>0</v>
      </c>
      <c r="H16" s="181">
        <v>0</v>
      </c>
      <c r="I16" s="181">
        <v>0</v>
      </c>
      <c r="J16" s="181">
        <v>0</v>
      </c>
      <c r="K16" s="181">
        <v>0</v>
      </c>
      <c r="L16" s="181">
        <v>0</v>
      </c>
      <c r="M16" s="184">
        <v>0</v>
      </c>
      <c r="N16" s="181">
        <v>0</v>
      </c>
      <c r="O16" s="181">
        <v>0</v>
      </c>
      <c r="P16" s="181">
        <v>0</v>
      </c>
      <c r="Q16" s="181">
        <v>0</v>
      </c>
      <c r="R16" s="181">
        <v>0</v>
      </c>
      <c r="S16" s="181">
        <v>0</v>
      </c>
      <c r="T16" s="181"/>
      <c r="U16" s="181">
        <v>0</v>
      </c>
      <c r="V16" s="181">
        <v>0</v>
      </c>
      <c r="W16" s="181">
        <v>0</v>
      </c>
      <c r="X16" s="181">
        <v>0</v>
      </c>
      <c r="Y16" s="181">
        <v>0</v>
      </c>
      <c r="Z16" s="181">
        <v>0</v>
      </c>
      <c r="AA16" s="181">
        <v>0</v>
      </c>
      <c r="AB16" s="181">
        <v>0</v>
      </c>
      <c r="AC16" s="181">
        <v>0</v>
      </c>
      <c r="AD16" s="181"/>
      <c r="AE16" s="181">
        <v>0</v>
      </c>
      <c r="AF16" s="181">
        <v>0</v>
      </c>
      <c r="AG16" s="181">
        <v>0</v>
      </c>
      <c r="AH16" s="181">
        <v>0</v>
      </c>
      <c r="AI16" s="181">
        <v>0</v>
      </c>
      <c r="AJ16" s="181">
        <v>0</v>
      </c>
      <c r="AK16" s="181">
        <v>0</v>
      </c>
      <c r="AL16" s="181">
        <v>0</v>
      </c>
      <c r="AM16" s="181">
        <v>0</v>
      </c>
      <c r="AN16" s="181">
        <v>0</v>
      </c>
      <c r="AO16" s="181">
        <v>0</v>
      </c>
      <c r="AP16" s="181">
        <v>0</v>
      </c>
      <c r="AQ16" s="181">
        <v>0</v>
      </c>
      <c r="AR16" s="181">
        <v>0</v>
      </c>
      <c r="AS16" s="181">
        <v>0</v>
      </c>
      <c r="AT16" s="181">
        <v>0</v>
      </c>
      <c r="AU16" s="181">
        <v>0</v>
      </c>
      <c r="AV16" s="181">
        <v>0</v>
      </c>
      <c r="AW16" s="181">
        <v>0</v>
      </c>
      <c r="AX16" s="181">
        <v>0</v>
      </c>
      <c r="AY16" s="181">
        <v>0</v>
      </c>
      <c r="AZ16" s="181">
        <v>0</v>
      </c>
      <c r="BA16" s="181">
        <v>0</v>
      </c>
      <c r="BB16" s="181">
        <v>0</v>
      </c>
      <c r="BC16" s="181">
        <v>0</v>
      </c>
      <c r="BD16" s="181">
        <v>0</v>
      </c>
      <c r="BE16" s="181">
        <v>0</v>
      </c>
      <c r="BF16" s="181">
        <v>0</v>
      </c>
      <c r="BG16" s="181">
        <v>0</v>
      </c>
      <c r="BH16" s="181">
        <v>0</v>
      </c>
      <c r="BI16" s="181">
        <v>0</v>
      </c>
    </row>
    <row r="17" spans="1:61" x14ac:dyDescent="0.3">
      <c r="A17" s="182" t="s">
        <v>68</v>
      </c>
      <c r="B17" s="183" t="s">
        <v>69</v>
      </c>
      <c r="C17" s="171" t="s">
        <v>70</v>
      </c>
      <c r="D17" s="181">
        <v>5127.8751910000001</v>
      </c>
      <c r="E17" s="181">
        <v>328.69999999999993</v>
      </c>
      <c r="F17" s="181"/>
      <c r="G17" s="181">
        <v>0</v>
      </c>
      <c r="H17" s="181">
        <v>0</v>
      </c>
      <c r="I17" s="181">
        <v>0</v>
      </c>
      <c r="J17" s="181">
        <v>49.05</v>
      </c>
      <c r="K17" s="181">
        <v>97.31</v>
      </c>
      <c r="L17" s="181">
        <v>0</v>
      </c>
      <c r="M17" s="181">
        <v>0</v>
      </c>
      <c r="N17" s="184">
        <v>4135.3351910000001</v>
      </c>
      <c r="O17" s="181">
        <v>0</v>
      </c>
      <c r="P17" s="181">
        <v>0</v>
      </c>
      <c r="Q17" s="181">
        <v>0</v>
      </c>
      <c r="R17" s="181">
        <v>182.34</v>
      </c>
      <c r="S17" s="181">
        <v>663.84</v>
      </c>
      <c r="T17" s="181"/>
      <c r="U17" s="181">
        <v>0</v>
      </c>
      <c r="V17" s="181">
        <v>0</v>
      </c>
      <c r="W17" s="181">
        <v>0</v>
      </c>
      <c r="X17" s="181">
        <v>0</v>
      </c>
      <c r="Y17" s="181">
        <v>313.58</v>
      </c>
      <c r="Z17" s="181">
        <v>14.52</v>
      </c>
      <c r="AA17" s="181">
        <v>0</v>
      </c>
      <c r="AB17" s="181">
        <v>246.16000000000003</v>
      </c>
      <c r="AC17" s="181">
        <v>41.68</v>
      </c>
      <c r="AD17" s="181"/>
      <c r="AE17" s="195">
        <v>23.500000000000004</v>
      </c>
      <c r="AF17" s="181">
        <v>0.17</v>
      </c>
      <c r="AG17" s="181">
        <v>0</v>
      </c>
      <c r="AH17" s="181">
        <v>0</v>
      </c>
      <c r="AI17" s="181">
        <v>1.5</v>
      </c>
      <c r="AJ17" s="181">
        <v>0.65</v>
      </c>
      <c r="AK17" s="181">
        <v>0</v>
      </c>
      <c r="AL17" s="181">
        <v>0.56000000000000005</v>
      </c>
      <c r="AM17" s="181">
        <v>0</v>
      </c>
      <c r="AN17" s="181">
        <v>0</v>
      </c>
      <c r="AO17" s="181">
        <v>0</v>
      </c>
      <c r="AP17" s="181">
        <v>1.18</v>
      </c>
      <c r="AQ17" s="181">
        <v>13.719999999999999</v>
      </c>
      <c r="AR17" s="181">
        <v>0</v>
      </c>
      <c r="AS17" s="181">
        <v>0</v>
      </c>
      <c r="AT17" s="181">
        <v>0.4</v>
      </c>
      <c r="AU17" s="181">
        <v>0</v>
      </c>
      <c r="AV17" s="181">
        <v>0.89999999999999991</v>
      </c>
      <c r="AW17" s="181">
        <v>0</v>
      </c>
      <c r="AX17" s="195">
        <v>46.6</v>
      </c>
      <c r="AY17" s="181">
        <v>0</v>
      </c>
      <c r="AZ17" s="181">
        <v>0</v>
      </c>
      <c r="BA17" s="181">
        <v>0</v>
      </c>
      <c r="BB17" s="181">
        <v>0</v>
      </c>
      <c r="BC17" s="181">
        <v>0.4</v>
      </c>
      <c r="BD17" s="181">
        <v>0</v>
      </c>
      <c r="BE17" s="181">
        <v>0</v>
      </c>
      <c r="BF17" s="181">
        <v>0</v>
      </c>
      <c r="BG17" s="181">
        <v>0</v>
      </c>
      <c r="BH17" s="181">
        <v>992.54</v>
      </c>
      <c r="BI17" s="181">
        <v>4285.6651909999991</v>
      </c>
    </row>
    <row r="18" spans="1:61" x14ac:dyDescent="0.3">
      <c r="A18" s="182"/>
      <c r="B18" s="185" t="s">
        <v>71</v>
      </c>
      <c r="C18" s="171" t="s">
        <v>72</v>
      </c>
      <c r="D18" s="181">
        <v>259.467399</v>
      </c>
      <c r="E18" s="181">
        <v>0</v>
      </c>
      <c r="F18" s="181"/>
      <c r="G18" s="181">
        <v>0</v>
      </c>
      <c r="H18" s="181">
        <v>0</v>
      </c>
      <c r="I18" s="181">
        <v>0</v>
      </c>
      <c r="J18" s="181">
        <v>0</v>
      </c>
      <c r="K18" s="181">
        <v>0</v>
      </c>
      <c r="L18" s="181">
        <v>0</v>
      </c>
      <c r="M18" s="181">
        <v>0</v>
      </c>
      <c r="N18" s="181">
        <v>0</v>
      </c>
      <c r="O18" s="184">
        <v>220.027399</v>
      </c>
      <c r="P18" s="181">
        <v>0</v>
      </c>
      <c r="Q18" s="181">
        <v>0</v>
      </c>
      <c r="R18" s="181">
        <v>0</v>
      </c>
      <c r="S18" s="181">
        <v>39.44</v>
      </c>
      <c r="T18" s="181"/>
      <c r="U18" s="181">
        <v>0</v>
      </c>
      <c r="V18" s="181">
        <v>0</v>
      </c>
      <c r="W18" s="181">
        <v>0</v>
      </c>
      <c r="X18" s="181">
        <v>0</v>
      </c>
      <c r="Y18" s="181">
        <v>39.44</v>
      </c>
      <c r="Z18" s="181">
        <v>0</v>
      </c>
      <c r="AA18" s="181">
        <v>0</v>
      </c>
      <c r="AB18" s="181">
        <v>0</v>
      </c>
      <c r="AC18" s="181">
        <v>0</v>
      </c>
      <c r="AD18" s="181"/>
      <c r="AE18" s="181">
        <v>0</v>
      </c>
      <c r="AF18" s="181">
        <v>0</v>
      </c>
      <c r="AG18" s="181">
        <v>0</v>
      </c>
      <c r="AH18" s="181">
        <v>0</v>
      </c>
      <c r="AI18" s="181">
        <v>0</v>
      </c>
      <c r="AJ18" s="181">
        <v>0</v>
      </c>
      <c r="AK18" s="181">
        <v>0</v>
      </c>
      <c r="AL18" s="181">
        <v>0</v>
      </c>
      <c r="AM18" s="181">
        <v>0</v>
      </c>
      <c r="AN18" s="181">
        <v>0</v>
      </c>
      <c r="AO18" s="181">
        <v>0</v>
      </c>
      <c r="AP18" s="181">
        <v>0</v>
      </c>
      <c r="AQ18" s="181">
        <v>0</v>
      </c>
      <c r="AR18" s="181">
        <v>0</v>
      </c>
      <c r="AS18" s="181">
        <v>0</v>
      </c>
      <c r="AT18" s="181">
        <v>0</v>
      </c>
      <c r="AU18" s="181">
        <v>0</v>
      </c>
      <c r="AV18" s="181">
        <v>0</v>
      </c>
      <c r="AW18" s="181">
        <v>0</v>
      </c>
      <c r="AX18" s="181">
        <v>0</v>
      </c>
      <c r="AY18" s="181">
        <v>0</v>
      </c>
      <c r="AZ18" s="181">
        <v>0</v>
      </c>
      <c r="BA18" s="181">
        <v>0</v>
      </c>
      <c r="BB18" s="181">
        <v>0</v>
      </c>
      <c r="BC18" s="181">
        <v>0</v>
      </c>
      <c r="BD18" s="181">
        <v>0</v>
      </c>
      <c r="BE18" s="181">
        <v>0</v>
      </c>
      <c r="BF18" s="181">
        <v>0</v>
      </c>
      <c r="BG18" s="181">
        <v>0</v>
      </c>
      <c r="BH18" s="181">
        <v>39.44</v>
      </c>
      <c r="BI18" s="181">
        <v>220.027399</v>
      </c>
    </row>
    <row r="19" spans="1:61" x14ac:dyDescent="0.3">
      <c r="A19" s="182" t="s">
        <v>73</v>
      </c>
      <c r="B19" s="183" t="s">
        <v>74</v>
      </c>
      <c r="C19" s="171" t="s">
        <v>75</v>
      </c>
      <c r="D19" s="181">
        <v>989.29397000000006</v>
      </c>
      <c r="E19" s="181">
        <v>45.440000000000005</v>
      </c>
      <c r="F19" s="181"/>
      <c r="G19" s="181">
        <v>0</v>
      </c>
      <c r="H19" s="181">
        <v>0</v>
      </c>
      <c r="I19" s="181">
        <v>0</v>
      </c>
      <c r="J19" s="181">
        <v>2.25</v>
      </c>
      <c r="K19" s="181">
        <v>0</v>
      </c>
      <c r="L19" s="181">
        <v>0</v>
      </c>
      <c r="M19" s="181">
        <v>0</v>
      </c>
      <c r="N19" s="181">
        <v>0</v>
      </c>
      <c r="O19" s="181">
        <v>0</v>
      </c>
      <c r="P19" s="184">
        <v>855.83396999999991</v>
      </c>
      <c r="Q19" s="181">
        <v>0</v>
      </c>
      <c r="R19" s="181">
        <v>43.190000000000005</v>
      </c>
      <c r="S19" s="181">
        <v>88.02</v>
      </c>
      <c r="T19" s="181"/>
      <c r="U19" s="181">
        <v>0</v>
      </c>
      <c r="V19" s="181">
        <v>0.2</v>
      </c>
      <c r="W19" s="181">
        <v>3</v>
      </c>
      <c r="X19" s="181">
        <v>1.64</v>
      </c>
      <c r="Y19" s="181">
        <v>53.38</v>
      </c>
      <c r="Z19" s="181">
        <v>0</v>
      </c>
      <c r="AA19" s="181">
        <v>0</v>
      </c>
      <c r="AB19" s="181">
        <v>0</v>
      </c>
      <c r="AC19" s="181">
        <v>7.52</v>
      </c>
      <c r="AD19" s="181"/>
      <c r="AE19" s="195">
        <v>3</v>
      </c>
      <c r="AF19" s="181">
        <v>3.9</v>
      </c>
      <c r="AG19" s="181">
        <v>0</v>
      </c>
      <c r="AH19" s="181">
        <v>0</v>
      </c>
      <c r="AI19" s="181">
        <v>0.03</v>
      </c>
      <c r="AJ19" s="181">
        <v>0.27</v>
      </c>
      <c r="AK19" s="181">
        <v>0</v>
      </c>
      <c r="AL19" s="181">
        <v>0.04</v>
      </c>
      <c r="AM19" s="181">
        <v>0</v>
      </c>
      <c r="AN19" s="181">
        <v>0</v>
      </c>
      <c r="AO19" s="181">
        <v>0</v>
      </c>
      <c r="AP19" s="181">
        <v>0.28000000000000003</v>
      </c>
      <c r="AQ19" s="181">
        <v>0</v>
      </c>
      <c r="AR19" s="181">
        <v>0</v>
      </c>
      <c r="AS19" s="181">
        <v>0</v>
      </c>
      <c r="AT19" s="181">
        <v>0</v>
      </c>
      <c r="AU19" s="181">
        <v>0</v>
      </c>
      <c r="AV19" s="181">
        <v>0</v>
      </c>
      <c r="AW19" s="181">
        <v>3.67</v>
      </c>
      <c r="AX19" s="195">
        <v>18.610000000000003</v>
      </c>
      <c r="AY19" s="181">
        <v>0</v>
      </c>
      <c r="AZ19" s="181">
        <v>0</v>
      </c>
      <c r="BA19" s="181">
        <v>0</v>
      </c>
      <c r="BB19" s="181">
        <v>0</v>
      </c>
      <c r="BC19" s="181">
        <v>0</v>
      </c>
      <c r="BD19" s="181">
        <v>0</v>
      </c>
      <c r="BE19" s="181">
        <v>0</v>
      </c>
      <c r="BF19" s="181">
        <v>0</v>
      </c>
      <c r="BG19" s="181">
        <v>0</v>
      </c>
      <c r="BH19" s="181">
        <v>133.46</v>
      </c>
      <c r="BI19" s="181">
        <v>1295.2639699999997</v>
      </c>
    </row>
    <row r="20" spans="1:61" x14ac:dyDescent="0.3">
      <c r="A20" s="182" t="s">
        <v>76</v>
      </c>
      <c r="B20" s="183" t="s">
        <v>77</v>
      </c>
      <c r="C20" s="171" t="s">
        <v>78</v>
      </c>
      <c r="D20" s="181">
        <v>74.997208000000001</v>
      </c>
      <c r="E20" s="181">
        <v>0</v>
      </c>
      <c r="F20" s="181"/>
      <c r="G20" s="181">
        <v>0</v>
      </c>
      <c r="H20" s="181">
        <v>0</v>
      </c>
      <c r="I20" s="181">
        <v>0</v>
      </c>
      <c r="J20" s="181">
        <v>0</v>
      </c>
      <c r="K20" s="181">
        <v>0</v>
      </c>
      <c r="L20" s="181">
        <v>0</v>
      </c>
      <c r="M20" s="181">
        <v>0</v>
      </c>
      <c r="N20" s="181">
        <v>0</v>
      </c>
      <c r="O20" s="181">
        <v>0</v>
      </c>
      <c r="P20" s="181">
        <v>0</v>
      </c>
      <c r="Q20" s="184">
        <v>72.497208000000001</v>
      </c>
      <c r="R20" s="181">
        <v>0</v>
      </c>
      <c r="S20" s="181">
        <v>2.5</v>
      </c>
      <c r="T20" s="181"/>
      <c r="U20" s="181">
        <v>0</v>
      </c>
      <c r="V20" s="181">
        <v>0</v>
      </c>
      <c r="W20" s="181">
        <v>0</v>
      </c>
      <c r="X20" s="181">
        <v>0</v>
      </c>
      <c r="Y20" s="181">
        <v>2.5</v>
      </c>
      <c r="Z20" s="181">
        <v>0</v>
      </c>
      <c r="AA20" s="181">
        <v>0</v>
      </c>
      <c r="AB20" s="181">
        <v>0</v>
      </c>
      <c r="AC20" s="181">
        <v>0</v>
      </c>
      <c r="AD20" s="181"/>
      <c r="AE20" s="181">
        <v>0</v>
      </c>
      <c r="AF20" s="181">
        <v>0</v>
      </c>
      <c r="AG20" s="181">
        <v>0</v>
      </c>
      <c r="AH20" s="181">
        <v>0</v>
      </c>
      <c r="AI20" s="181">
        <v>0</v>
      </c>
      <c r="AJ20" s="181">
        <v>0</v>
      </c>
      <c r="AK20" s="181">
        <v>0</v>
      </c>
      <c r="AL20" s="181">
        <v>0</v>
      </c>
      <c r="AM20" s="181">
        <v>0</v>
      </c>
      <c r="AN20" s="181">
        <v>0</v>
      </c>
      <c r="AO20" s="181">
        <v>0</v>
      </c>
      <c r="AP20" s="181">
        <v>0</v>
      </c>
      <c r="AQ20" s="181">
        <v>0</v>
      </c>
      <c r="AR20" s="181">
        <v>0</v>
      </c>
      <c r="AS20" s="181">
        <v>0</v>
      </c>
      <c r="AT20" s="181">
        <v>0</v>
      </c>
      <c r="AU20" s="181">
        <v>0</v>
      </c>
      <c r="AV20" s="181">
        <v>0</v>
      </c>
      <c r="AW20" s="181">
        <v>0</v>
      </c>
      <c r="AX20" s="181">
        <v>0</v>
      </c>
      <c r="AY20" s="181">
        <v>0</v>
      </c>
      <c r="AZ20" s="181">
        <v>0</v>
      </c>
      <c r="BA20" s="181">
        <v>0</v>
      </c>
      <c r="BB20" s="181">
        <v>0</v>
      </c>
      <c r="BC20" s="181">
        <v>0</v>
      </c>
      <c r="BD20" s="181">
        <v>0</v>
      </c>
      <c r="BE20" s="181">
        <v>0</v>
      </c>
      <c r="BF20" s="181">
        <v>0</v>
      </c>
      <c r="BG20" s="181">
        <v>0</v>
      </c>
      <c r="BH20" s="181">
        <v>2.5</v>
      </c>
      <c r="BI20" s="181">
        <v>72.497208000000001</v>
      </c>
    </row>
    <row r="21" spans="1:61" x14ac:dyDescent="0.3">
      <c r="A21" s="182" t="s">
        <v>79</v>
      </c>
      <c r="B21" s="183" t="s">
        <v>80</v>
      </c>
      <c r="C21" s="171" t="s">
        <v>81</v>
      </c>
      <c r="D21" s="181">
        <v>225.51214999999996</v>
      </c>
      <c r="E21" s="181">
        <v>3.97</v>
      </c>
      <c r="F21" s="181"/>
      <c r="G21" s="181">
        <v>0</v>
      </c>
      <c r="H21" s="181">
        <v>0</v>
      </c>
      <c r="I21" s="181">
        <v>0</v>
      </c>
      <c r="J21" s="181">
        <v>0</v>
      </c>
      <c r="K21" s="181">
        <v>0</v>
      </c>
      <c r="L21" s="181">
        <v>0</v>
      </c>
      <c r="M21" s="181">
        <v>0</v>
      </c>
      <c r="N21" s="181">
        <v>0</v>
      </c>
      <c r="O21" s="181">
        <v>0</v>
      </c>
      <c r="P21" s="181">
        <v>3.97</v>
      </c>
      <c r="Q21" s="181">
        <v>0</v>
      </c>
      <c r="R21" s="184">
        <v>130.03214999999997</v>
      </c>
      <c r="S21" s="181">
        <v>91.51</v>
      </c>
      <c r="T21" s="181"/>
      <c r="U21" s="181">
        <v>0</v>
      </c>
      <c r="V21" s="181">
        <v>0.2</v>
      </c>
      <c r="W21" s="181">
        <v>61.9</v>
      </c>
      <c r="X21" s="181">
        <v>0</v>
      </c>
      <c r="Y21" s="181">
        <v>14.12</v>
      </c>
      <c r="Z21" s="181">
        <v>0</v>
      </c>
      <c r="AA21" s="181">
        <v>0</v>
      </c>
      <c r="AB21" s="181">
        <v>0</v>
      </c>
      <c r="AC21" s="181">
        <v>4.5699999999999994</v>
      </c>
      <c r="AD21" s="181"/>
      <c r="AE21" s="195">
        <v>3.1</v>
      </c>
      <c r="AF21" s="181">
        <v>1.47</v>
      </c>
      <c r="AG21" s="181">
        <v>0</v>
      </c>
      <c r="AH21" s="181">
        <v>0</v>
      </c>
      <c r="AI21" s="181">
        <v>0</v>
      </c>
      <c r="AJ21" s="181">
        <v>0</v>
      </c>
      <c r="AK21" s="181">
        <v>0</v>
      </c>
      <c r="AL21" s="181">
        <v>0</v>
      </c>
      <c r="AM21" s="181">
        <v>0</v>
      </c>
      <c r="AN21" s="181">
        <v>0</v>
      </c>
      <c r="AO21" s="181">
        <v>0</v>
      </c>
      <c r="AP21" s="181">
        <v>0</v>
      </c>
      <c r="AQ21" s="181">
        <v>0</v>
      </c>
      <c r="AR21" s="181">
        <v>0</v>
      </c>
      <c r="AS21" s="181">
        <v>0</v>
      </c>
      <c r="AT21" s="181">
        <v>0</v>
      </c>
      <c r="AU21" s="181">
        <v>0</v>
      </c>
      <c r="AV21" s="181">
        <v>0</v>
      </c>
      <c r="AW21" s="181">
        <v>0</v>
      </c>
      <c r="AX21" s="181">
        <v>7.35</v>
      </c>
      <c r="AY21" s="181">
        <v>0</v>
      </c>
      <c r="AZ21" s="181">
        <v>3.37</v>
      </c>
      <c r="BA21" s="181">
        <v>0</v>
      </c>
      <c r="BB21" s="181">
        <v>0</v>
      </c>
      <c r="BC21" s="181">
        <v>0</v>
      </c>
      <c r="BD21" s="181">
        <v>0</v>
      </c>
      <c r="BE21" s="181">
        <v>0</v>
      </c>
      <c r="BF21" s="181">
        <v>0</v>
      </c>
      <c r="BG21" s="181">
        <v>0</v>
      </c>
      <c r="BH21" s="181">
        <v>95.48</v>
      </c>
      <c r="BI21" s="181">
        <v>770.41214999999988</v>
      </c>
    </row>
    <row r="22" spans="1:61" x14ac:dyDescent="0.3">
      <c r="A22" s="182">
        <v>2</v>
      </c>
      <c r="B22" s="182" t="s">
        <v>82</v>
      </c>
      <c r="C22" s="171" t="s">
        <v>83</v>
      </c>
      <c r="D22" s="181">
        <v>9857.1355760000006</v>
      </c>
      <c r="E22" s="181">
        <v>345.87</v>
      </c>
      <c r="F22" s="181"/>
      <c r="G22" s="181">
        <v>0</v>
      </c>
      <c r="H22" s="181">
        <v>0</v>
      </c>
      <c r="I22" s="181">
        <v>0</v>
      </c>
      <c r="J22" s="181">
        <v>0</v>
      </c>
      <c r="K22" s="181">
        <v>0</v>
      </c>
      <c r="L22" s="181">
        <v>0</v>
      </c>
      <c r="M22" s="181">
        <v>0</v>
      </c>
      <c r="N22" s="181">
        <v>0</v>
      </c>
      <c r="O22" s="181">
        <v>0</v>
      </c>
      <c r="P22" s="181">
        <v>273.81</v>
      </c>
      <c r="Q22" s="181">
        <v>0</v>
      </c>
      <c r="R22" s="181">
        <v>72.06</v>
      </c>
      <c r="S22" s="184">
        <v>8967.8655759999983</v>
      </c>
      <c r="T22" s="184"/>
      <c r="U22" s="181">
        <v>0.12</v>
      </c>
      <c r="V22" s="181">
        <v>1.23</v>
      </c>
      <c r="W22" s="181">
        <v>60.6</v>
      </c>
      <c r="X22" s="181">
        <v>2</v>
      </c>
      <c r="Y22" s="181">
        <v>211.32</v>
      </c>
      <c r="Z22" s="181">
        <v>4.99</v>
      </c>
      <c r="AA22" s="181">
        <v>0</v>
      </c>
      <c r="AB22" s="181">
        <v>0</v>
      </c>
      <c r="AC22" s="181">
        <v>111.48</v>
      </c>
      <c r="AD22" s="181"/>
      <c r="AE22" s="181">
        <v>70.88000000000001</v>
      </c>
      <c r="AF22" s="181">
        <v>59.47</v>
      </c>
      <c r="AG22" s="181">
        <v>0.06</v>
      </c>
      <c r="AH22" s="181">
        <v>0.05</v>
      </c>
      <c r="AI22" s="181">
        <v>2.0700000000000003</v>
      </c>
      <c r="AJ22" s="181">
        <v>0</v>
      </c>
      <c r="AK22" s="181">
        <v>0</v>
      </c>
      <c r="AL22" s="181">
        <v>0.25</v>
      </c>
      <c r="AM22" s="181">
        <v>0</v>
      </c>
      <c r="AN22" s="181">
        <v>0</v>
      </c>
      <c r="AO22" s="181">
        <v>1.19</v>
      </c>
      <c r="AP22" s="181">
        <v>2.68</v>
      </c>
      <c r="AQ22" s="181">
        <v>5.0600000000000005</v>
      </c>
      <c r="AR22" s="181">
        <v>0</v>
      </c>
      <c r="AS22" s="181">
        <v>0</v>
      </c>
      <c r="AT22" s="181">
        <v>0.1</v>
      </c>
      <c r="AU22" s="181">
        <v>0</v>
      </c>
      <c r="AV22" s="181">
        <v>1.4</v>
      </c>
      <c r="AW22" s="181">
        <v>1.3599999999999999</v>
      </c>
      <c r="AX22" s="181">
        <v>110.30000000000001</v>
      </c>
      <c r="AY22" s="181">
        <v>6.7899999999999991</v>
      </c>
      <c r="AZ22" s="181">
        <v>0.87</v>
      </c>
      <c r="BA22" s="181">
        <v>0</v>
      </c>
      <c r="BB22" s="181">
        <v>0</v>
      </c>
      <c r="BC22" s="181">
        <v>0.6100000000000001</v>
      </c>
      <c r="BD22" s="181">
        <v>0</v>
      </c>
      <c r="BE22" s="181">
        <v>0</v>
      </c>
      <c r="BF22" s="181">
        <v>0</v>
      </c>
      <c r="BG22" s="181">
        <v>0</v>
      </c>
      <c r="BH22" s="181">
        <v>889.26999999999987</v>
      </c>
      <c r="BI22" s="181">
        <v>15004.845576000005</v>
      </c>
    </row>
    <row r="23" spans="1:61" x14ac:dyDescent="0.3">
      <c r="A23" s="182"/>
      <c r="B23" s="182" t="s">
        <v>84</v>
      </c>
      <c r="C23" s="171"/>
      <c r="D23" s="181">
        <v>0</v>
      </c>
      <c r="E23" s="181">
        <v>0</v>
      </c>
      <c r="F23" s="181"/>
      <c r="G23" s="181">
        <v>0</v>
      </c>
      <c r="H23" s="181">
        <v>0</v>
      </c>
      <c r="I23" s="181">
        <v>0</v>
      </c>
      <c r="J23" s="181">
        <v>0</v>
      </c>
      <c r="K23" s="181">
        <v>0</v>
      </c>
      <c r="L23" s="181">
        <v>0</v>
      </c>
      <c r="M23" s="181">
        <v>0</v>
      </c>
      <c r="N23" s="181">
        <v>0</v>
      </c>
      <c r="O23" s="181">
        <v>0</v>
      </c>
      <c r="P23" s="181">
        <v>0</v>
      </c>
      <c r="Q23" s="181">
        <v>0</v>
      </c>
      <c r="R23" s="181">
        <v>0</v>
      </c>
      <c r="S23" s="181">
        <v>0</v>
      </c>
      <c r="T23" s="181"/>
      <c r="U23" s="181">
        <v>0</v>
      </c>
      <c r="V23" s="181">
        <v>0</v>
      </c>
      <c r="W23" s="181">
        <v>0</v>
      </c>
      <c r="X23" s="181">
        <v>0</v>
      </c>
      <c r="Y23" s="181">
        <v>0</v>
      </c>
      <c r="Z23" s="181">
        <v>0</v>
      </c>
      <c r="AA23" s="181">
        <v>0</v>
      </c>
      <c r="AB23" s="181">
        <v>0</v>
      </c>
      <c r="AC23" s="181">
        <v>0</v>
      </c>
      <c r="AD23" s="181"/>
      <c r="AE23" s="181">
        <v>0</v>
      </c>
      <c r="AF23" s="181">
        <v>0</v>
      </c>
      <c r="AG23" s="181">
        <v>0</v>
      </c>
      <c r="AH23" s="181">
        <v>0</v>
      </c>
      <c r="AI23" s="181">
        <v>0</v>
      </c>
      <c r="AJ23" s="181">
        <v>0</v>
      </c>
      <c r="AK23" s="181">
        <v>0</v>
      </c>
      <c r="AL23" s="181">
        <v>0</v>
      </c>
      <c r="AM23" s="181">
        <v>0</v>
      </c>
      <c r="AN23" s="181">
        <v>0</v>
      </c>
      <c r="AO23" s="181">
        <v>0</v>
      </c>
      <c r="AP23" s="181">
        <v>0</v>
      </c>
      <c r="AQ23" s="181">
        <v>0</v>
      </c>
      <c r="AR23" s="181">
        <v>0</v>
      </c>
      <c r="AS23" s="181">
        <v>0</v>
      </c>
      <c r="AT23" s="181">
        <v>0</v>
      </c>
      <c r="AU23" s="181">
        <v>0</v>
      </c>
      <c r="AV23" s="181">
        <v>0</v>
      </c>
      <c r="AW23" s="181">
        <v>0</v>
      </c>
      <c r="AX23" s="181">
        <v>0</v>
      </c>
      <c r="AY23" s="181">
        <v>0</v>
      </c>
      <c r="AZ23" s="181">
        <v>0</v>
      </c>
      <c r="BA23" s="181">
        <v>0</v>
      </c>
      <c r="BB23" s="181">
        <v>0</v>
      </c>
      <c r="BC23" s="181">
        <v>0</v>
      </c>
      <c r="BD23" s="181">
        <v>0</v>
      </c>
      <c r="BE23" s="181">
        <v>0</v>
      </c>
      <c r="BF23" s="181">
        <v>0</v>
      </c>
      <c r="BG23" s="181">
        <v>0</v>
      </c>
      <c r="BH23" s="181">
        <v>0</v>
      </c>
      <c r="BI23" s="181">
        <v>0</v>
      </c>
    </row>
    <row r="24" spans="1:61" x14ac:dyDescent="0.3">
      <c r="A24" s="182" t="s">
        <v>85</v>
      </c>
      <c r="B24" s="183" t="s">
        <v>86</v>
      </c>
      <c r="C24" s="171" t="s">
        <v>87</v>
      </c>
      <c r="D24" s="181">
        <v>91.067079000000007</v>
      </c>
      <c r="E24" s="181">
        <v>0</v>
      </c>
      <c r="F24" s="181"/>
      <c r="G24" s="181">
        <v>0</v>
      </c>
      <c r="H24" s="181">
        <v>0</v>
      </c>
      <c r="I24" s="181">
        <v>0</v>
      </c>
      <c r="J24" s="181">
        <v>0</v>
      </c>
      <c r="K24" s="181">
        <v>0</v>
      </c>
      <c r="L24" s="181">
        <v>0</v>
      </c>
      <c r="M24" s="181">
        <v>0</v>
      </c>
      <c r="N24" s="181">
        <v>0</v>
      </c>
      <c r="O24" s="181">
        <v>0</v>
      </c>
      <c r="P24" s="181">
        <v>0</v>
      </c>
      <c r="Q24" s="181">
        <v>0</v>
      </c>
      <c r="R24" s="181">
        <v>0</v>
      </c>
      <c r="S24" s="181">
        <v>0.06</v>
      </c>
      <c r="T24" s="181"/>
      <c r="U24" s="184">
        <v>91.007079000000004</v>
      </c>
      <c r="V24" s="181">
        <v>0</v>
      </c>
      <c r="W24" s="181">
        <v>0</v>
      </c>
      <c r="X24" s="181">
        <v>0</v>
      </c>
      <c r="Y24" s="181">
        <v>0</v>
      </c>
      <c r="Z24" s="181">
        <v>0</v>
      </c>
      <c r="AA24" s="181">
        <v>0</v>
      </c>
      <c r="AB24" s="181">
        <v>0</v>
      </c>
      <c r="AC24" s="181">
        <v>0.06</v>
      </c>
      <c r="AD24" s="181"/>
      <c r="AE24" s="181">
        <v>0</v>
      </c>
      <c r="AF24" s="181">
        <v>0.06</v>
      </c>
      <c r="AG24" s="181">
        <v>0</v>
      </c>
      <c r="AH24" s="181">
        <v>0</v>
      </c>
      <c r="AI24" s="181">
        <v>0</v>
      </c>
      <c r="AJ24" s="181">
        <v>0</v>
      </c>
      <c r="AK24" s="181">
        <v>0</v>
      </c>
      <c r="AL24" s="181">
        <v>0</v>
      </c>
      <c r="AM24" s="181">
        <v>0</v>
      </c>
      <c r="AN24" s="181">
        <v>0</v>
      </c>
      <c r="AO24" s="181">
        <v>0</v>
      </c>
      <c r="AP24" s="181">
        <v>0</v>
      </c>
      <c r="AQ24" s="181">
        <v>0</v>
      </c>
      <c r="AR24" s="181">
        <v>0</v>
      </c>
      <c r="AS24" s="181">
        <v>0</v>
      </c>
      <c r="AT24" s="181">
        <v>0</v>
      </c>
      <c r="AU24" s="181">
        <v>0</v>
      </c>
      <c r="AV24" s="181">
        <v>0</v>
      </c>
      <c r="AW24" s="181">
        <v>0</v>
      </c>
      <c r="AX24" s="181">
        <v>0</v>
      </c>
      <c r="AY24" s="181">
        <v>0</v>
      </c>
      <c r="AZ24" s="181">
        <v>0</v>
      </c>
      <c r="BA24" s="181">
        <v>0</v>
      </c>
      <c r="BB24" s="181">
        <v>0</v>
      </c>
      <c r="BC24" s="181">
        <v>0</v>
      </c>
      <c r="BD24" s="181">
        <v>0</v>
      </c>
      <c r="BE24" s="181">
        <v>0</v>
      </c>
      <c r="BF24" s="181">
        <v>0</v>
      </c>
      <c r="BG24" s="181">
        <v>0</v>
      </c>
      <c r="BH24" s="181">
        <v>0.06</v>
      </c>
      <c r="BI24" s="181">
        <v>459.72707899999995</v>
      </c>
    </row>
    <row r="25" spans="1:61" x14ac:dyDescent="0.3">
      <c r="A25" s="182" t="s">
        <v>88</v>
      </c>
      <c r="B25" s="183" t="s">
        <v>89</v>
      </c>
      <c r="C25" s="171" t="s">
        <v>90</v>
      </c>
      <c r="D25" s="181">
        <v>70.804975999999996</v>
      </c>
      <c r="E25" s="181">
        <v>0</v>
      </c>
      <c r="F25" s="181"/>
      <c r="G25" s="181">
        <v>0</v>
      </c>
      <c r="H25" s="181">
        <v>0</v>
      </c>
      <c r="I25" s="181">
        <v>0</v>
      </c>
      <c r="J25" s="181">
        <v>0</v>
      </c>
      <c r="K25" s="181">
        <v>0</v>
      </c>
      <c r="L25" s="181">
        <v>0</v>
      </c>
      <c r="M25" s="181">
        <v>0</v>
      </c>
      <c r="N25" s="181">
        <v>0</v>
      </c>
      <c r="O25" s="181">
        <v>0</v>
      </c>
      <c r="P25" s="181">
        <v>0</v>
      </c>
      <c r="Q25" s="181">
        <v>0</v>
      </c>
      <c r="R25" s="181">
        <v>0</v>
      </c>
      <c r="S25" s="181">
        <v>0</v>
      </c>
      <c r="T25" s="181"/>
      <c r="U25" s="181">
        <v>0</v>
      </c>
      <c r="V25" s="184">
        <v>70.804975999999996</v>
      </c>
      <c r="W25" s="181">
        <v>0</v>
      </c>
      <c r="X25" s="181">
        <v>0</v>
      </c>
      <c r="Y25" s="181">
        <v>0</v>
      </c>
      <c r="Z25" s="181">
        <v>0</v>
      </c>
      <c r="AA25" s="181">
        <v>0</v>
      </c>
      <c r="AB25" s="181">
        <v>0</v>
      </c>
      <c r="AC25" s="181">
        <v>0</v>
      </c>
      <c r="AD25" s="181"/>
      <c r="AE25" s="181">
        <v>0</v>
      </c>
      <c r="AF25" s="181">
        <v>0</v>
      </c>
      <c r="AG25" s="181">
        <v>0</v>
      </c>
      <c r="AH25" s="181">
        <v>0</v>
      </c>
      <c r="AI25" s="181">
        <v>0</v>
      </c>
      <c r="AJ25" s="181">
        <v>0</v>
      </c>
      <c r="AK25" s="181">
        <v>0</v>
      </c>
      <c r="AL25" s="181">
        <v>0</v>
      </c>
      <c r="AM25" s="181">
        <v>0</v>
      </c>
      <c r="AN25" s="181">
        <v>0</v>
      </c>
      <c r="AO25" s="181">
        <v>0</v>
      </c>
      <c r="AP25" s="181">
        <v>0</v>
      </c>
      <c r="AQ25" s="181">
        <v>0</v>
      </c>
      <c r="AR25" s="181">
        <v>0</v>
      </c>
      <c r="AS25" s="181">
        <v>0</v>
      </c>
      <c r="AT25" s="181">
        <v>0</v>
      </c>
      <c r="AU25" s="181">
        <v>0</v>
      </c>
      <c r="AV25" s="181">
        <v>0</v>
      </c>
      <c r="AW25" s="181">
        <v>0</v>
      </c>
      <c r="AX25" s="181">
        <v>0</v>
      </c>
      <c r="AY25" s="181">
        <v>0</v>
      </c>
      <c r="AZ25" s="181">
        <v>0</v>
      </c>
      <c r="BA25" s="181">
        <v>0</v>
      </c>
      <c r="BB25" s="181">
        <v>0</v>
      </c>
      <c r="BC25" s="181">
        <v>0</v>
      </c>
      <c r="BD25" s="181">
        <v>0</v>
      </c>
      <c r="BE25" s="181">
        <v>0</v>
      </c>
      <c r="BF25" s="181">
        <v>0</v>
      </c>
      <c r="BG25" s="181">
        <v>0</v>
      </c>
      <c r="BH25" s="181">
        <v>0</v>
      </c>
      <c r="BI25" s="181">
        <v>113.39497600000004</v>
      </c>
    </row>
    <row r="26" spans="1:61" x14ac:dyDescent="0.3">
      <c r="A26" s="182" t="s">
        <v>91</v>
      </c>
      <c r="B26" s="183" t="s">
        <v>92</v>
      </c>
      <c r="C26" s="171" t="s">
        <v>93</v>
      </c>
      <c r="D26" s="181">
        <v>0</v>
      </c>
      <c r="E26" s="181">
        <v>0</v>
      </c>
      <c r="F26" s="181"/>
      <c r="G26" s="181">
        <v>0</v>
      </c>
      <c r="H26" s="181">
        <v>0</v>
      </c>
      <c r="I26" s="181">
        <v>0</v>
      </c>
      <c r="J26" s="181">
        <v>0</v>
      </c>
      <c r="K26" s="181">
        <v>0</v>
      </c>
      <c r="L26" s="181">
        <v>0</v>
      </c>
      <c r="M26" s="181">
        <v>0</v>
      </c>
      <c r="N26" s="181">
        <v>0</v>
      </c>
      <c r="O26" s="181">
        <v>0</v>
      </c>
      <c r="P26" s="181">
        <v>0</v>
      </c>
      <c r="Q26" s="181">
        <v>0</v>
      </c>
      <c r="R26" s="181">
        <v>0</v>
      </c>
      <c r="S26" s="181">
        <v>0</v>
      </c>
      <c r="T26" s="181"/>
      <c r="U26" s="181">
        <v>0</v>
      </c>
      <c r="V26" s="181">
        <v>0</v>
      </c>
      <c r="W26" s="184">
        <v>0</v>
      </c>
      <c r="X26" s="181">
        <v>0</v>
      </c>
      <c r="Y26" s="181">
        <v>0</v>
      </c>
      <c r="Z26" s="181">
        <v>0</v>
      </c>
      <c r="AA26" s="181">
        <v>0</v>
      </c>
      <c r="AB26" s="181">
        <v>0</v>
      </c>
      <c r="AC26" s="181">
        <v>0</v>
      </c>
      <c r="AD26" s="181"/>
      <c r="AE26" s="181">
        <v>0</v>
      </c>
      <c r="AF26" s="181">
        <v>0</v>
      </c>
      <c r="AG26" s="181">
        <v>0</v>
      </c>
      <c r="AH26" s="181">
        <v>0</v>
      </c>
      <c r="AI26" s="181">
        <v>0</v>
      </c>
      <c r="AJ26" s="181">
        <v>0</v>
      </c>
      <c r="AK26" s="181">
        <v>0</v>
      </c>
      <c r="AL26" s="181">
        <v>0</v>
      </c>
      <c r="AM26" s="181">
        <v>0</v>
      </c>
      <c r="AN26" s="181">
        <v>0</v>
      </c>
      <c r="AO26" s="181">
        <v>0</v>
      </c>
      <c r="AP26" s="181">
        <v>0</v>
      </c>
      <c r="AQ26" s="181">
        <v>0</v>
      </c>
      <c r="AR26" s="181">
        <v>0</v>
      </c>
      <c r="AS26" s="181">
        <v>0</v>
      </c>
      <c r="AT26" s="181">
        <v>0</v>
      </c>
      <c r="AU26" s="181">
        <v>0</v>
      </c>
      <c r="AV26" s="181">
        <v>0</v>
      </c>
      <c r="AW26" s="181">
        <v>0</v>
      </c>
      <c r="AX26" s="181">
        <v>0</v>
      </c>
      <c r="AY26" s="181">
        <v>0</v>
      </c>
      <c r="AZ26" s="181">
        <v>0</v>
      </c>
      <c r="BA26" s="181">
        <v>0</v>
      </c>
      <c r="BB26" s="181">
        <v>0</v>
      </c>
      <c r="BC26" s="181">
        <v>0</v>
      </c>
      <c r="BD26" s="181">
        <v>0</v>
      </c>
      <c r="BE26" s="181">
        <v>0</v>
      </c>
      <c r="BF26" s="181">
        <v>0</v>
      </c>
      <c r="BG26" s="181">
        <v>0</v>
      </c>
      <c r="BH26" s="181">
        <v>0</v>
      </c>
      <c r="BI26" s="181">
        <v>1197.42</v>
      </c>
    </row>
    <row r="27" spans="1:61" x14ac:dyDescent="0.3">
      <c r="A27" s="182">
        <v>2.4</v>
      </c>
      <c r="B27" s="183" t="s">
        <v>94</v>
      </c>
      <c r="C27" s="171" t="s">
        <v>95</v>
      </c>
      <c r="D27" s="181">
        <v>11.672595000000001</v>
      </c>
      <c r="E27" s="181">
        <v>0</v>
      </c>
      <c r="F27" s="181"/>
      <c r="G27" s="181">
        <v>0</v>
      </c>
      <c r="H27" s="181">
        <v>0</v>
      </c>
      <c r="I27" s="181">
        <v>0</v>
      </c>
      <c r="J27" s="181">
        <v>0</v>
      </c>
      <c r="K27" s="181">
        <v>0</v>
      </c>
      <c r="L27" s="181">
        <v>0</v>
      </c>
      <c r="M27" s="181">
        <v>0</v>
      </c>
      <c r="N27" s="181">
        <v>0</v>
      </c>
      <c r="O27" s="181">
        <v>0</v>
      </c>
      <c r="P27" s="181">
        <v>0</v>
      </c>
      <c r="Q27" s="181">
        <v>0</v>
      </c>
      <c r="R27" s="181">
        <v>0</v>
      </c>
      <c r="S27" s="181">
        <v>0</v>
      </c>
      <c r="T27" s="181"/>
      <c r="U27" s="181">
        <v>0</v>
      </c>
      <c r="V27" s="181">
        <v>0</v>
      </c>
      <c r="W27" s="181">
        <v>0</v>
      </c>
      <c r="X27" s="184">
        <v>11.672595000000001</v>
      </c>
      <c r="Y27" s="181">
        <v>0</v>
      </c>
      <c r="Z27" s="181">
        <v>0</v>
      </c>
      <c r="AA27" s="181">
        <v>0</v>
      </c>
      <c r="AB27" s="181">
        <v>0</v>
      </c>
      <c r="AC27" s="181">
        <v>0</v>
      </c>
      <c r="AD27" s="181"/>
      <c r="AE27" s="181">
        <v>0</v>
      </c>
      <c r="AF27" s="181">
        <v>0</v>
      </c>
      <c r="AG27" s="181">
        <v>0</v>
      </c>
      <c r="AH27" s="181">
        <v>0</v>
      </c>
      <c r="AI27" s="181">
        <v>0</v>
      </c>
      <c r="AJ27" s="181">
        <v>0</v>
      </c>
      <c r="AK27" s="181">
        <v>0</v>
      </c>
      <c r="AL27" s="181">
        <v>0</v>
      </c>
      <c r="AM27" s="181">
        <v>0</v>
      </c>
      <c r="AN27" s="181">
        <v>0</v>
      </c>
      <c r="AO27" s="181">
        <v>0</v>
      </c>
      <c r="AP27" s="181">
        <v>0</v>
      </c>
      <c r="AQ27" s="181">
        <v>0</v>
      </c>
      <c r="AR27" s="181">
        <v>0</v>
      </c>
      <c r="AS27" s="181">
        <v>0</v>
      </c>
      <c r="AT27" s="181">
        <v>0</v>
      </c>
      <c r="AU27" s="181">
        <v>0</v>
      </c>
      <c r="AV27" s="181">
        <v>0</v>
      </c>
      <c r="AW27" s="181">
        <v>0</v>
      </c>
      <c r="AX27" s="181">
        <v>0</v>
      </c>
      <c r="AY27" s="181">
        <v>0</v>
      </c>
      <c r="AZ27" s="181">
        <v>0</v>
      </c>
      <c r="BA27" s="181">
        <v>0</v>
      </c>
      <c r="BB27" s="181">
        <v>0</v>
      </c>
      <c r="BC27" s="181">
        <v>0</v>
      </c>
      <c r="BD27" s="181">
        <v>0</v>
      </c>
      <c r="BE27" s="181">
        <v>0</v>
      </c>
      <c r="BF27" s="181">
        <v>0</v>
      </c>
      <c r="BG27" s="181">
        <v>0</v>
      </c>
      <c r="BH27" s="181">
        <v>0</v>
      </c>
      <c r="BI27" s="181">
        <v>164.522595</v>
      </c>
    </row>
    <row r="28" spans="1:61" x14ac:dyDescent="0.3">
      <c r="A28" s="182">
        <v>2.5</v>
      </c>
      <c r="B28" s="183" t="s">
        <v>96</v>
      </c>
      <c r="C28" s="171" t="s">
        <v>97</v>
      </c>
      <c r="D28" s="181">
        <v>81.471570999999997</v>
      </c>
      <c r="E28" s="181">
        <v>0</v>
      </c>
      <c r="F28" s="181"/>
      <c r="G28" s="181">
        <v>0</v>
      </c>
      <c r="H28" s="181">
        <v>0</v>
      </c>
      <c r="I28" s="181">
        <v>0</v>
      </c>
      <c r="J28" s="181">
        <v>0</v>
      </c>
      <c r="K28" s="181">
        <v>0</v>
      </c>
      <c r="L28" s="181">
        <v>0</v>
      </c>
      <c r="M28" s="181">
        <v>0</v>
      </c>
      <c r="N28" s="181">
        <v>0</v>
      </c>
      <c r="O28" s="181">
        <v>0</v>
      </c>
      <c r="P28" s="181">
        <v>0</v>
      </c>
      <c r="Q28" s="181">
        <v>0</v>
      </c>
      <c r="R28" s="181">
        <v>0</v>
      </c>
      <c r="S28" s="181">
        <v>1.1299999999999999</v>
      </c>
      <c r="T28" s="181"/>
      <c r="U28" s="181">
        <v>0</v>
      </c>
      <c r="V28" s="181">
        <v>0</v>
      </c>
      <c r="W28" s="181">
        <v>0</v>
      </c>
      <c r="X28" s="181">
        <v>0</v>
      </c>
      <c r="Y28" s="184">
        <v>80.341571000000016</v>
      </c>
      <c r="Z28" s="181">
        <v>0</v>
      </c>
      <c r="AA28" s="181">
        <v>0</v>
      </c>
      <c r="AB28" s="181">
        <v>0</v>
      </c>
      <c r="AC28" s="181">
        <v>0.89999999999999991</v>
      </c>
      <c r="AD28" s="181"/>
      <c r="AE28" s="195">
        <v>0.8</v>
      </c>
      <c r="AF28" s="181">
        <v>0</v>
      </c>
      <c r="AG28" s="181">
        <v>0</v>
      </c>
      <c r="AH28" s="181">
        <v>0</v>
      </c>
      <c r="AI28" s="181">
        <v>0</v>
      </c>
      <c r="AJ28" s="181">
        <v>0</v>
      </c>
      <c r="AK28" s="181">
        <v>0</v>
      </c>
      <c r="AL28" s="181">
        <v>0.1</v>
      </c>
      <c r="AM28" s="181">
        <v>0</v>
      </c>
      <c r="AN28" s="181">
        <v>0</v>
      </c>
      <c r="AO28" s="181">
        <v>0</v>
      </c>
      <c r="AP28" s="181">
        <v>0</v>
      </c>
      <c r="AQ28" s="181">
        <v>0</v>
      </c>
      <c r="AR28" s="181">
        <v>0</v>
      </c>
      <c r="AS28" s="181">
        <v>0</v>
      </c>
      <c r="AT28" s="181">
        <v>0</v>
      </c>
      <c r="AU28" s="181">
        <v>0</v>
      </c>
      <c r="AV28" s="181">
        <v>0</v>
      </c>
      <c r="AW28" s="181">
        <v>0</v>
      </c>
      <c r="AX28" s="181">
        <v>0.22999999999999998</v>
      </c>
      <c r="AY28" s="181">
        <v>0</v>
      </c>
      <c r="AZ28" s="181">
        <v>0</v>
      </c>
      <c r="BA28" s="181">
        <v>0</v>
      </c>
      <c r="BB28" s="181">
        <v>0</v>
      </c>
      <c r="BC28" s="181">
        <v>0</v>
      </c>
      <c r="BD28" s="181">
        <v>0</v>
      </c>
      <c r="BE28" s="181">
        <v>0</v>
      </c>
      <c r="BF28" s="181">
        <v>0</v>
      </c>
      <c r="BG28" s="181">
        <v>0</v>
      </c>
      <c r="BH28" s="181">
        <v>1.1299999999999999</v>
      </c>
      <c r="BI28" s="181">
        <v>1471.8115710000002</v>
      </c>
    </row>
    <row r="29" spans="1:61" x14ac:dyDescent="0.3">
      <c r="A29" s="182">
        <v>2.6</v>
      </c>
      <c r="B29" s="183" t="s">
        <v>98</v>
      </c>
      <c r="C29" s="171" t="s">
        <v>99</v>
      </c>
      <c r="D29" s="181">
        <v>132.10553199999998</v>
      </c>
      <c r="E29" s="181">
        <v>6.8</v>
      </c>
      <c r="F29" s="181"/>
      <c r="G29" s="181">
        <v>0</v>
      </c>
      <c r="H29" s="181">
        <v>0</v>
      </c>
      <c r="I29" s="181">
        <v>0</v>
      </c>
      <c r="J29" s="181">
        <v>0</v>
      </c>
      <c r="K29" s="181">
        <v>0</v>
      </c>
      <c r="L29" s="181">
        <v>0</v>
      </c>
      <c r="M29" s="181">
        <v>0</v>
      </c>
      <c r="N29" s="181">
        <v>0</v>
      </c>
      <c r="O29" s="181">
        <v>0</v>
      </c>
      <c r="P29" s="181">
        <v>0</v>
      </c>
      <c r="Q29" s="181">
        <v>0</v>
      </c>
      <c r="R29" s="181">
        <v>6.8</v>
      </c>
      <c r="S29" s="181">
        <v>2.1</v>
      </c>
      <c r="T29" s="181"/>
      <c r="U29" s="181">
        <v>0</v>
      </c>
      <c r="V29" s="181">
        <v>0</v>
      </c>
      <c r="W29" s="181">
        <v>0</v>
      </c>
      <c r="X29" s="181">
        <v>0</v>
      </c>
      <c r="Y29" s="181">
        <v>0.3</v>
      </c>
      <c r="Z29" s="184">
        <v>123.20553200000001</v>
      </c>
      <c r="AA29" s="181">
        <v>0</v>
      </c>
      <c r="AB29" s="181">
        <v>0</v>
      </c>
      <c r="AC29" s="181">
        <v>0</v>
      </c>
      <c r="AD29" s="181"/>
      <c r="AE29" s="181">
        <v>0</v>
      </c>
      <c r="AF29" s="181">
        <v>0</v>
      </c>
      <c r="AG29" s="181">
        <v>0</v>
      </c>
      <c r="AH29" s="181">
        <v>0</v>
      </c>
      <c r="AI29" s="181">
        <v>0</v>
      </c>
      <c r="AJ29" s="181">
        <v>0</v>
      </c>
      <c r="AK29" s="181">
        <v>0</v>
      </c>
      <c r="AL29" s="181">
        <v>0</v>
      </c>
      <c r="AM29" s="181">
        <v>0</v>
      </c>
      <c r="AN29" s="181">
        <v>0</v>
      </c>
      <c r="AO29" s="181">
        <v>0</v>
      </c>
      <c r="AP29" s="181">
        <v>0</v>
      </c>
      <c r="AQ29" s="181">
        <v>0</v>
      </c>
      <c r="AR29" s="181">
        <v>0</v>
      </c>
      <c r="AS29" s="181">
        <v>0</v>
      </c>
      <c r="AT29" s="181">
        <v>0</v>
      </c>
      <c r="AU29" s="181">
        <v>0</v>
      </c>
      <c r="AV29" s="181">
        <v>0</v>
      </c>
      <c r="AW29" s="181">
        <v>0</v>
      </c>
      <c r="AX29" s="181">
        <v>1.8</v>
      </c>
      <c r="AY29" s="181">
        <v>0</v>
      </c>
      <c r="AZ29" s="181">
        <v>0</v>
      </c>
      <c r="BA29" s="181">
        <v>0</v>
      </c>
      <c r="BB29" s="181">
        <v>0</v>
      </c>
      <c r="BC29" s="181">
        <v>0</v>
      </c>
      <c r="BD29" s="181">
        <v>0</v>
      </c>
      <c r="BE29" s="181">
        <v>0</v>
      </c>
      <c r="BF29" s="181">
        <v>0</v>
      </c>
      <c r="BG29" s="181">
        <v>0</v>
      </c>
      <c r="BH29" s="181">
        <v>8.9</v>
      </c>
      <c r="BI29" s="181">
        <v>177.79553199999995</v>
      </c>
    </row>
    <row r="30" spans="1:61" x14ac:dyDescent="0.3">
      <c r="A30" s="182">
        <v>2.7</v>
      </c>
      <c r="B30" s="183" t="s">
        <v>100</v>
      </c>
      <c r="C30" s="171" t="s">
        <v>101</v>
      </c>
      <c r="D30" s="181">
        <v>489.21590500000002</v>
      </c>
      <c r="E30" s="181">
        <v>0</v>
      </c>
      <c r="F30" s="181"/>
      <c r="G30" s="181">
        <v>0</v>
      </c>
      <c r="H30" s="181">
        <v>0</v>
      </c>
      <c r="I30" s="181">
        <v>0</v>
      </c>
      <c r="J30" s="181">
        <v>0</v>
      </c>
      <c r="K30" s="181">
        <v>0</v>
      </c>
      <c r="L30" s="181">
        <v>0</v>
      </c>
      <c r="M30" s="181">
        <v>0</v>
      </c>
      <c r="N30" s="181">
        <v>0</v>
      </c>
      <c r="O30" s="181">
        <v>0</v>
      </c>
      <c r="P30" s="181">
        <v>0</v>
      </c>
      <c r="Q30" s="181">
        <v>0</v>
      </c>
      <c r="R30" s="181">
        <v>0</v>
      </c>
      <c r="S30" s="181">
        <v>1.65</v>
      </c>
      <c r="T30" s="181"/>
      <c r="U30" s="181">
        <v>0</v>
      </c>
      <c r="V30" s="181">
        <v>0</v>
      </c>
      <c r="W30" s="181">
        <v>0</v>
      </c>
      <c r="X30" s="181">
        <v>0</v>
      </c>
      <c r="Y30" s="181">
        <v>1.65</v>
      </c>
      <c r="Z30" s="181">
        <v>0</v>
      </c>
      <c r="AA30" s="184">
        <v>487.56590499999999</v>
      </c>
      <c r="AB30" s="181">
        <v>0</v>
      </c>
      <c r="AC30" s="181">
        <v>0</v>
      </c>
      <c r="AD30" s="181"/>
      <c r="AE30" s="181">
        <v>0</v>
      </c>
      <c r="AF30" s="181">
        <v>0</v>
      </c>
      <c r="AG30" s="181">
        <v>0</v>
      </c>
      <c r="AH30" s="181">
        <v>0</v>
      </c>
      <c r="AI30" s="181">
        <v>0</v>
      </c>
      <c r="AJ30" s="181">
        <v>0</v>
      </c>
      <c r="AK30" s="181">
        <v>0</v>
      </c>
      <c r="AL30" s="181">
        <v>0</v>
      </c>
      <c r="AM30" s="181">
        <v>0</v>
      </c>
      <c r="AN30" s="181">
        <v>0</v>
      </c>
      <c r="AO30" s="181">
        <v>0</v>
      </c>
      <c r="AP30" s="181">
        <v>0</v>
      </c>
      <c r="AQ30" s="181">
        <v>0</v>
      </c>
      <c r="AR30" s="181">
        <v>0</v>
      </c>
      <c r="AS30" s="181">
        <v>0</v>
      </c>
      <c r="AT30" s="181">
        <v>0</v>
      </c>
      <c r="AU30" s="181">
        <v>0</v>
      </c>
      <c r="AV30" s="181">
        <v>0</v>
      </c>
      <c r="AW30" s="181">
        <v>0</v>
      </c>
      <c r="AX30" s="181">
        <v>0</v>
      </c>
      <c r="AY30" s="181">
        <v>0</v>
      </c>
      <c r="AZ30" s="181">
        <v>0</v>
      </c>
      <c r="BA30" s="181">
        <v>0</v>
      </c>
      <c r="BB30" s="181">
        <v>0</v>
      </c>
      <c r="BC30" s="181">
        <v>0</v>
      </c>
      <c r="BD30" s="181">
        <v>0</v>
      </c>
      <c r="BE30" s="181">
        <v>0</v>
      </c>
      <c r="BF30" s="181">
        <v>0</v>
      </c>
      <c r="BG30" s="181">
        <v>0</v>
      </c>
      <c r="BH30" s="181">
        <v>1.65</v>
      </c>
      <c r="BI30" s="181">
        <v>487.56590499999999</v>
      </c>
    </row>
    <row r="31" spans="1:61" x14ac:dyDescent="0.3">
      <c r="A31" s="182">
        <v>2.8</v>
      </c>
      <c r="B31" s="183" t="s">
        <v>102</v>
      </c>
      <c r="C31" s="171" t="s">
        <v>103</v>
      </c>
      <c r="D31" s="181">
        <v>69.694248999999985</v>
      </c>
      <c r="E31" s="181">
        <v>4.7</v>
      </c>
      <c r="F31" s="181"/>
      <c r="G31" s="181">
        <v>0</v>
      </c>
      <c r="H31" s="181">
        <v>0</v>
      </c>
      <c r="I31" s="181">
        <v>0</v>
      </c>
      <c r="J31" s="181">
        <v>0</v>
      </c>
      <c r="K31" s="181">
        <v>0</v>
      </c>
      <c r="L31" s="181">
        <v>0</v>
      </c>
      <c r="M31" s="181">
        <v>0</v>
      </c>
      <c r="N31" s="181">
        <v>0</v>
      </c>
      <c r="O31" s="181">
        <v>0</v>
      </c>
      <c r="P31" s="181">
        <v>4.7</v>
      </c>
      <c r="Q31" s="181">
        <v>0</v>
      </c>
      <c r="R31" s="181">
        <v>0</v>
      </c>
      <c r="S31" s="181">
        <v>0</v>
      </c>
      <c r="T31" s="181"/>
      <c r="U31" s="181">
        <v>0</v>
      </c>
      <c r="V31" s="181">
        <v>0</v>
      </c>
      <c r="W31" s="181">
        <v>0</v>
      </c>
      <c r="X31" s="181">
        <v>0</v>
      </c>
      <c r="Y31" s="181">
        <v>0</v>
      </c>
      <c r="Z31" s="181">
        <v>0</v>
      </c>
      <c r="AA31" s="181">
        <v>0</v>
      </c>
      <c r="AB31" s="184">
        <v>64.994248999999982</v>
      </c>
      <c r="AC31" s="181">
        <v>0</v>
      </c>
      <c r="AD31" s="181"/>
      <c r="AE31" s="181">
        <v>0</v>
      </c>
      <c r="AF31" s="181">
        <v>0</v>
      </c>
      <c r="AG31" s="181">
        <v>0</v>
      </c>
      <c r="AH31" s="181">
        <v>0</v>
      </c>
      <c r="AI31" s="181">
        <v>0</v>
      </c>
      <c r="AJ31" s="181">
        <v>0</v>
      </c>
      <c r="AK31" s="181">
        <v>0</v>
      </c>
      <c r="AL31" s="181">
        <v>0</v>
      </c>
      <c r="AM31" s="181">
        <v>0</v>
      </c>
      <c r="AN31" s="181">
        <v>0</v>
      </c>
      <c r="AO31" s="181">
        <v>0</v>
      </c>
      <c r="AP31" s="181">
        <v>0</v>
      </c>
      <c r="AQ31" s="181">
        <v>0</v>
      </c>
      <c r="AR31" s="181">
        <v>0</v>
      </c>
      <c r="AS31" s="181">
        <v>0</v>
      </c>
      <c r="AT31" s="181">
        <v>0</v>
      </c>
      <c r="AU31" s="181">
        <v>0</v>
      </c>
      <c r="AV31" s="181">
        <v>0</v>
      </c>
      <c r="AW31" s="181">
        <v>0</v>
      </c>
      <c r="AX31" s="181">
        <v>0</v>
      </c>
      <c r="AY31" s="181">
        <v>0</v>
      </c>
      <c r="AZ31" s="181">
        <v>0</v>
      </c>
      <c r="BA31" s="181">
        <v>0</v>
      </c>
      <c r="BB31" s="181">
        <v>0</v>
      </c>
      <c r="BC31" s="181">
        <v>0</v>
      </c>
      <c r="BD31" s="181">
        <v>0</v>
      </c>
      <c r="BE31" s="181">
        <v>0</v>
      </c>
      <c r="BF31" s="181">
        <v>0</v>
      </c>
      <c r="BG31" s="181">
        <v>0</v>
      </c>
      <c r="BH31" s="181">
        <v>4.7</v>
      </c>
      <c r="BI31" s="181">
        <v>340.954249</v>
      </c>
    </row>
    <row r="32" spans="1:61" ht="19.2" x14ac:dyDescent="0.3">
      <c r="A32" s="182" t="s">
        <v>104</v>
      </c>
      <c r="B32" s="183" t="s">
        <v>105</v>
      </c>
      <c r="C32" s="171" t="s">
        <v>106</v>
      </c>
      <c r="D32" s="181">
        <v>4807.8571369999991</v>
      </c>
      <c r="E32" s="181">
        <v>50.939999999999991</v>
      </c>
      <c r="F32" s="181"/>
      <c r="G32" s="181">
        <v>0</v>
      </c>
      <c r="H32" s="181">
        <v>0</v>
      </c>
      <c r="I32" s="181">
        <v>0</v>
      </c>
      <c r="J32" s="181">
        <v>0</v>
      </c>
      <c r="K32" s="181">
        <v>0</v>
      </c>
      <c r="L32" s="181">
        <v>0</v>
      </c>
      <c r="M32" s="181">
        <v>0</v>
      </c>
      <c r="N32" s="181">
        <v>0</v>
      </c>
      <c r="O32" s="181">
        <v>0</v>
      </c>
      <c r="P32" s="181">
        <v>47.38</v>
      </c>
      <c r="Q32" s="181">
        <v>0</v>
      </c>
      <c r="R32" s="181">
        <v>3.56</v>
      </c>
      <c r="S32" s="181">
        <v>260.72000000000003</v>
      </c>
      <c r="T32" s="181"/>
      <c r="U32" s="181">
        <v>0</v>
      </c>
      <c r="V32" s="181">
        <v>0.45999999999999996</v>
      </c>
      <c r="W32" s="181">
        <v>49.78</v>
      </c>
      <c r="X32" s="181">
        <v>2</v>
      </c>
      <c r="Y32" s="181">
        <v>70.02</v>
      </c>
      <c r="Z32" s="181">
        <v>4.49</v>
      </c>
      <c r="AA32" s="181">
        <v>0</v>
      </c>
      <c r="AB32" s="181">
        <v>0</v>
      </c>
      <c r="AC32" s="184">
        <v>4496.1971370000001</v>
      </c>
      <c r="AD32" s="184"/>
      <c r="AE32" s="181">
        <v>9.24</v>
      </c>
      <c r="AF32" s="181">
        <v>13.45</v>
      </c>
      <c r="AG32" s="181">
        <v>0</v>
      </c>
      <c r="AH32" s="181">
        <v>0.05</v>
      </c>
      <c r="AI32" s="181">
        <v>1.4900000000000002</v>
      </c>
      <c r="AJ32" s="181">
        <v>0</v>
      </c>
      <c r="AK32" s="181">
        <v>0</v>
      </c>
      <c r="AL32" s="181">
        <v>0.08</v>
      </c>
      <c r="AM32" s="181">
        <v>0</v>
      </c>
      <c r="AN32" s="181">
        <v>0</v>
      </c>
      <c r="AO32" s="181">
        <v>0.06</v>
      </c>
      <c r="AP32" s="181">
        <v>0.8</v>
      </c>
      <c r="AQ32" s="181">
        <v>5.0600000000000005</v>
      </c>
      <c r="AR32" s="181">
        <v>0</v>
      </c>
      <c r="AS32" s="181">
        <v>0</v>
      </c>
      <c r="AT32" s="181">
        <v>0.1</v>
      </c>
      <c r="AU32" s="181">
        <v>0</v>
      </c>
      <c r="AV32" s="181">
        <v>1.2000000000000002</v>
      </c>
      <c r="AW32" s="181">
        <v>0.66</v>
      </c>
      <c r="AX32" s="181">
        <v>94.380000000000024</v>
      </c>
      <c r="AY32" s="181">
        <v>6.5699999999999994</v>
      </c>
      <c r="AZ32" s="181">
        <v>0.37</v>
      </c>
      <c r="BA32" s="181">
        <v>0</v>
      </c>
      <c r="BB32" s="181">
        <v>0</v>
      </c>
      <c r="BC32" s="181">
        <v>0.45999999999999996</v>
      </c>
      <c r="BD32" s="181">
        <v>0</v>
      </c>
      <c r="BE32" s="181">
        <v>0</v>
      </c>
      <c r="BF32" s="181">
        <v>0</v>
      </c>
      <c r="BG32" s="181">
        <v>0</v>
      </c>
      <c r="BH32" s="181">
        <v>311.66000000000008</v>
      </c>
      <c r="BI32" s="181">
        <v>5575.3671370000002</v>
      </c>
    </row>
    <row r="33" spans="1:61" x14ac:dyDescent="0.3">
      <c r="A33" s="182"/>
      <c r="B33" s="185" t="s">
        <v>84</v>
      </c>
      <c r="C33" s="171"/>
      <c r="D33" s="181">
        <v>0</v>
      </c>
      <c r="E33" s="181">
        <v>0</v>
      </c>
      <c r="F33" s="181"/>
      <c r="G33" s="181">
        <v>0</v>
      </c>
      <c r="H33" s="181">
        <v>0</v>
      </c>
      <c r="I33" s="181">
        <v>0</v>
      </c>
      <c r="J33" s="181">
        <v>0</v>
      </c>
      <c r="K33" s="181">
        <v>0</v>
      </c>
      <c r="L33" s="181">
        <v>0</v>
      </c>
      <c r="M33" s="181">
        <v>0</v>
      </c>
      <c r="N33" s="181">
        <v>0</v>
      </c>
      <c r="O33" s="181">
        <v>0</v>
      </c>
      <c r="P33" s="181">
        <v>0</v>
      </c>
      <c r="Q33" s="181">
        <v>0</v>
      </c>
      <c r="R33" s="181">
        <v>0</v>
      </c>
      <c r="S33" s="181">
        <v>0</v>
      </c>
      <c r="T33" s="181"/>
      <c r="U33" s="181">
        <v>0</v>
      </c>
      <c r="V33" s="181">
        <v>0</v>
      </c>
      <c r="W33" s="181">
        <v>0</v>
      </c>
      <c r="X33" s="181">
        <v>0</v>
      </c>
      <c r="Y33" s="181">
        <v>0</v>
      </c>
      <c r="Z33" s="181">
        <v>0</v>
      </c>
      <c r="AA33" s="181">
        <v>0</v>
      </c>
      <c r="AB33" s="181">
        <v>0</v>
      </c>
      <c r="AC33" s="181">
        <v>0</v>
      </c>
      <c r="AD33" s="181"/>
      <c r="AE33" s="181">
        <v>0</v>
      </c>
      <c r="AF33" s="181">
        <v>0</v>
      </c>
      <c r="AG33" s="181">
        <v>0</v>
      </c>
      <c r="AH33" s="181">
        <v>0</v>
      </c>
      <c r="AI33" s="181">
        <v>0</v>
      </c>
      <c r="AJ33" s="181">
        <v>0</v>
      </c>
      <c r="AK33" s="181">
        <v>0</v>
      </c>
      <c r="AL33" s="181">
        <v>0</v>
      </c>
      <c r="AM33" s="181">
        <v>0</v>
      </c>
      <c r="AN33" s="181">
        <v>0</v>
      </c>
      <c r="AO33" s="181">
        <v>0</v>
      </c>
      <c r="AP33" s="181">
        <v>0</v>
      </c>
      <c r="AQ33" s="181">
        <v>0</v>
      </c>
      <c r="AR33" s="181">
        <v>0</v>
      </c>
      <c r="AS33" s="181">
        <v>0</v>
      </c>
      <c r="AT33" s="181">
        <v>0</v>
      </c>
      <c r="AU33" s="181">
        <v>0</v>
      </c>
      <c r="AV33" s="181">
        <v>0</v>
      </c>
      <c r="AW33" s="181">
        <v>0</v>
      </c>
      <c r="AX33" s="181">
        <v>0</v>
      </c>
      <c r="AY33" s="181">
        <v>0</v>
      </c>
      <c r="AZ33" s="181">
        <v>0</v>
      </c>
      <c r="BA33" s="181">
        <v>0</v>
      </c>
      <c r="BB33" s="181">
        <v>0</v>
      </c>
      <c r="BC33" s="181">
        <v>0</v>
      </c>
      <c r="BD33" s="181">
        <v>0</v>
      </c>
      <c r="BE33" s="181">
        <v>0</v>
      </c>
      <c r="BF33" s="181">
        <v>0</v>
      </c>
      <c r="BG33" s="181">
        <v>0</v>
      </c>
      <c r="BH33" s="181">
        <v>0</v>
      </c>
      <c r="BI33" s="181">
        <v>0</v>
      </c>
    </row>
    <row r="34" spans="1:61" ht="15.6" x14ac:dyDescent="0.3">
      <c r="A34" s="177" t="s">
        <v>107</v>
      </c>
      <c r="B34" s="183" t="s">
        <v>108</v>
      </c>
      <c r="C34" s="171" t="s">
        <v>109</v>
      </c>
      <c r="D34" s="181">
        <v>2828.8176460000004</v>
      </c>
      <c r="E34" s="181">
        <v>2.19</v>
      </c>
      <c r="F34" s="181"/>
      <c r="G34" s="181">
        <v>0</v>
      </c>
      <c r="H34" s="181">
        <v>0</v>
      </c>
      <c r="I34" s="181">
        <v>0</v>
      </c>
      <c r="J34" s="181">
        <v>0</v>
      </c>
      <c r="K34" s="181">
        <v>0</v>
      </c>
      <c r="L34" s="181">
        <v>0</v>
      </c>
      <c r="M34" s="181">
        <v>0</v>
      </c>
      <c r="N34" s="181">
        <v>0</v>
      </c>
      <c r="O34" s="181">
        <v>0</v>
      </c>
      <c r="P34" s="181">
        <v>0.1</v>
      </c>
      <c r="Q34" s="181">
        <v>0</v>
      </c>
      <c r="R34" s="181">
        <v>2.09</v>
      </c>
      <c r="S34" s="181">
        <v>149.94</v>
      </c>
      <c r="T34" s="181"/>
      <c r="U34" s="181">
        <v>0</v>
      </c>
      <c r="V34" s="181">
        <v>0.1</v>
      </c>
      <c r="W34" s="181">
        <v>15.3</v>
      </c>
      <c r="X34" s="181">
        <v>2</v>
      </c>
      <c r="Y34" s="181">
        <v>45.08</v>
      </c>
      <c r="Z34" s="181">
        <v>0</v>
      </c>
      <c r="AA34" s="181">
        <v>0</v>
      </c>
      <c r="AB34" s="181">
        <v>0</v>
      </c>
      <c r="AC34" s="181">
        <v>18.100000000000001</v>
      </c>
      <c r="AD34" s="181"/>
      <c r="AE34" s="184">
        <v>2676.6876460000003</v>
      </c>
      <c r="AF34" s="181">
        <v>13.350000000000001</v>
      </c>
      <c r="AG34" s="181">
        <v>0</v>
      </c>
      <c r="AH34" s="181">
        <v>0.05</v>
      </c>
      <c r="AI34" s="181">
        <v>0</v>
      </c>
      <c r="AJ34" s="181">
        <v>0</v>
      </c>
      <c r="AK34" s="181">
        <v>0</v>
      </c>
      <c r="AL34" s="181">
        <v>0</v>
      </c>
      <c r="AM34" s="181">
        <v>0</v>
      </c>
      <c r="AN34" s="181">
        <v>0</v>
      </c>
      <c r="AO34" s="181">
        <v>0.06</v>
      </c>
      <c r="AP34" s="181">
        <v>0.8</v>
      </c>
      <c r="AQ34" s="181">
        <v>3.8400000000000003</v>
      </c>
      <c r="AR34" s="181">
        <v>0</v>
      </c>
      <c r="AS34" s="181">
        <v>0</v>
      </c>
      <c r="AT34" s="181">
        <v>0</v>
      </c>
      <c r="AU34" s="181">
        <v>0</v>
      </c>
      <c r="AV34" s="181">
        <v>0.2</v>
      </c>
      <c r="AW34" s="181">
        <v>0.51</v>
      </c>
      <c r="AX34" s="181">
        <v>62.379999999999995</v>
      </c>
      <c r="AY34" s="181">
        <v>5.85</v>
      </c>
      <c r="AZ34" s="181">
        <v>0.37</v>
      </c>
      <c r="BA34" s="181">
        <v>0</v>
      </c>
      <c r="BB34" s="181">
        <v>0</v>
      </c>
      <c r="BC34" s="181">
        <v>0.05</v>
      </c>
      <c r="BD34" s="181">
        <v>0</v>
      </c>
      <c r="BE34" s="181">
        <v>0</v>
      </c>
      <c r="BF34" s="181">
        <v>0</v>
      </c>
      <c r="BG34" s="181">
        <v>0</v>
      </c>
      <c r="BH34" s="181">
        <v>152.13000000000002</v>
      </c>
      <c r="BI34" s="181">
        <v>3206.067646</v>
      </c>
    </row>
    <row r="35" spans="1:61" ht="15.6" x14ac:dyDescent="0.3">
      <c r="A35" s="177" t="s">
        <v>107</v>
      </c>
      <c r="B35" s="183" t="s">
        <v>110</v>
      </c>
      <c r="C35" s="171" t="s">
        <v>111</v>
      </c>
      <c r="D35" s="181">
        <v>1164.1690509999999</v>
      </c>
      <c r="E35" s="181">
        <v>48.75</v>
      </c>
      <c r="F35" s="181"/>
      <c r="G35" s="181">
        <v>0</v>
      </c>
      <c r="H35" s="181">
        <v>0</v>
      </c>
      <c r="I35" s="181">
        <v>0</v>
      </c>
      <c r="J35" s="181">
        <v>0</v>
      </c>
      <c r="K35" s="181">
        <v>0</v>
      </c>
      <c r="L35" s="181">
        <v>0</v>
      </c>
      <c r="M35" s="181">
        <v>0</v>
      </c>
      <c r="N35" s="181">
        <v>0</v>
      </c>
      <c r="O35" s="181">
        <v>0</v>
      </c>
      <c r="P35" s="181">
        <v>47.28</v>
      </c>
      <c r="Q35" s="181">
        <v>0</v>
      </c>
      <c r="R35" s="181">
        <v>1.4699999999999998</v>
      </c>
      <c r="S35" s="181">
        <v>61.43</v>
      </c>
      <c r="T35" s="181"/>
      <c r="U35" s="181">
        <v>0</v>
      </c>
      <c r="V35" s="181">
        <v>0</v>
      </c>
      <c r="W35" s="181">
        <v>20.2</v>
      </c>
      <c r="X35" s="181">
        <v>0</v>
      </c>
      <c r="Y35" s="181">
        <v>4.91</v>
      </c>
      <c r="Z35" s="181">
        <v>4.49</v>
      </c>
      <c r="AA35" s="181">
        <v>0</v>
      </c>
      <c r="AB35" s="181">
        <v>0</v>
      </c>
      <c r="AC35" s="181">
        <v>9.14</v>
      </c>
      <c r="AD35" s="181"/>
      <c r="AE35" s="195">
        <v>7.86</v>
      </c>
      <c r="AF35" s="184">
        <v>1053.989051</v>
      </c>
      <c r="AG35" s="181">
        <v>0</v>
      </c>
      <c r="AH35" s="181">
        <v>0</v>
      </c>
      <c r="AI35" s="181">
        <v>0</v>
      </c>
      <c r="AJ35" s="181">
        <v>0</v>
      </c>
      <c r="AK35" s="181">
        <v>0</v>
      </c>
      <c r="AL35" s="181">
        <v>0.06</v>
      </c>
      <c r="AM35" s="181">
        <v>0</v>
      </c>
      <c r="AN35" s="181">
        <v>0</v>
      </c>
      <c r="AO35" s="181">
        <v>0</v>
      </c>
      <c r="AP35" s="181">
        <v>0</v>
      </c>
      <c r="AQ35" s="181">
        <v>1.22</v>
      </c>
      <c r="AR35" s="181">
        <v>0</v>
      </c>
      <c r="AS35" s="181">
        <v>0</v>
      </c>
      <c r="AT35" s="181">
        <v>0</v>
      </c>
      <c r="AU35" s="181">
        <v>0</v>
      </c>
      <c r="AV35" s="181">
        <v>0</v>
      </c>
      <c r="AW35" s="181">
        <v>0.15000000000000002</v>
      </c>
      <c r="AX35" s="181">
        <v>22.509999999999998</v>
      </c>
      <c r="AY35" s="181">
        <v>0</v>
      </c>
      <c r="AZ35" s="181">
        <v>0</v>
      </c>
      <c r="BA35" s="181">
        <v>0</v>
      </c>
      <c r="BB35" s="181">
        <v>0</v>
      </c>
      <c r="BC35" s="181">
        <v>0.03</v>
      </c>
      <c r="BD35" s="181">
        <v>0</v>
      </c>
      <c r="BE35" s="181">
        <v>0</v>
      </c>
      <c r="BF35" s="181">
        <v>0</v>
      </c>
      <c r="BG35" s="181">
        <v>0</v>
      </c>
      <c r="BH35" s="181">
        <v>110.18000000000002</v>
      </c>
      <c r="BI35" s="181">
        <v>1475.8890509999997</v>
      </c>
    </row>
    <row r="36" spans="1:61" ht="15.6" x14ac:dyDescent="0.3">
      <c r="A36" s="177" t="s">
        <v>107</v>
      </c>
      <c r="B36" s="183" t="s">
        <v>112</v>
      </c>
      <c r="C36" s="171" t="s">
        <v>113</v>
      </c>
      <c r="D36" s="181">
        <v>3.9828849999999991</v>
      </c>
      <c r="E36" s="181">
        <v>0</v>
      </c>
      <c r="F36" s="181"/>
      <c r="G36" s="181">
        <v>0</v>
      </c>
      <c r="H36" s="181">
        <v>0</v>
      </c>
      <c r="I36" s="181">
        <v>0</v>
      </c>
      <c r="J36" s="181">
        <v>0</v>
      </c>
      <c r="K36" s="181">
        <v>0</v>
      </c>
      <c r="L36" s="181">
        <v>0</v>
      </c>
      <c r="M36" s="181">
        <v>0</v>
      </c>
      <c r="N36" s="181">
        <v>0</v>
      </c>
      <c r="O36" s="181">
        <v>0</v>
      </c>
      <c r="P36" s="181">
        <v>0</v>
      </c>
      <c r="Q36" s="181">
        <v>0</v>
      </c>
      <c r="R36" s="181">
        <v>0</v>
      </c>
      <c r="S36" s="181">
        <v>0.1</v>
      </c>
      <c r="T36" s="181"/>
      <c r="U36" s="181">
        <v>0</v>
      </c>
      <c r="V36" s="181">
        <v>0</v>
      </c>
      <c r="W36" s="181">
        <v>0</v>
      </c>
      <c r="X36" s="181">
        <v>0</v>
      </c>
      <c r="Y36" s="181">
        <v>0</v>
      </c>
      <c r="Z36" s="181">
        <v>0</v>
      </c>
      <c r="AA36" s="181">
        <v>0</v>
      </c>
      <c r="AB36" s="181">
        <v>0</v>
      </c>
      <c r="AC36" s="181">
        <v>0.1</v>
      </c>
      <c r="AD36" s="181"/>
      <c r="AE36" s="181">
        <v>0</v>
      </c>
      <c r="AF36" s="181">
        <v>0</v>
      </c>
      <c r="AG36" s="184">
        <v>3.8828849999999995</v>
      </c>
      <c r="AH36" s="181">
        <v>0</v>
      </c>
      <c r="AI36" s="181">
        <v>0.1</v>
      </c>
      <c r="AJ36" s="181">
        <v>0</v>
      </c>
      <c r="AK36" s="181">
        <v>0</v>
      </c>
      <c r="AL36" s="181">
        <v>0</v>
      </c>
      <c r="AM36" s="181">
        <v>0</v>
      </c>
      <c r="AN36" s="181">
        <v>0</v>
      </c>
      <c r="AO36" s="181">
        <v>0</v>
      </c>
      <c r="AP36" s="181">
        <v>0</v>
      </c>
      <c r="AQ36" s="181">
        <v>0</v>
      </c>
      <c r="AR36" s="181">
        <v>0</v>
      </c>
      <c r="AS36" s="181">
        <v>0</v>
      </c>
      <c r="AT36" s="181">
        <v>0</v>
      </c>
      <c r="AU36" s="181">
        <v>0</v>
      </c>
      <c r="AV36" s="181">
        <v>0</v>
      </c>
      <c r="AW36" s="181">
        <v>0</v>
      </c>
      <c r="AX36" s="181">
        <v>0</v>
      </c>
      <c r="AY36" s="181">
        <v>0</v>
      </c>
      <c r="AZ36" s="181">
        <v>0</v>
      </c>
      <c r="BA36" s="181">
        <v>0</v>
      </c>
      <c r="BB36" s="181">
        <v>0</v>
      </c>
      <c r="BC36" s="181">
        <v>0</v>
      </c>
      <c r="BD36" s="181">
        <v>0</v>
      </c>
      <c r="BE36" s="181">
        <v>0</v>
      </c>
      <c r="BF36" s="181">
        <v>0</v>
      </c>
      <c r="BG36" s="181">
        <v>0</v>
      </c>
      <c r="BH36" s="181">
        <v>0.1</v>
      </c>
      <c r="BI36" s="181">
        <v>4.6528849999999995</v>
      </c>
    </row>
    <row r="37" spans="1:61" ht="15.6" x14ac:dyDescent="0.3">
      <c r="A37" s="177" t="s">
        <v>107</v>
      </c>
      <c r="B37" s="183" t="s">
        <v>114</v>
      </c>
      <c r="C37" s="171" t="s">
        <v>115</v>
      </c>
      <c r="D37" s="181">
        <v>9.2768459999999955</v>
      </c>
      <c r="E37" s="181">
        <v>0</v>
      </c>
      <c r="F37" s="181"/>
      <c r="G37" s="181">
        <v>0</v>
      </c>
      <c r="H37" s="181">
        <v>0</v>
      </c>
      <c r="I37" s="181">
        <v>0</v>
      </c>
      <c r="J37" s="181">
        <v>0</v>
      </c>
      <c r="K37" s="181">
        <v>0</v>
      </c>
      <c r="L37" s="181">
        <v>0</v>
      </c>
      <c r="M37" s="181">
        <v>0</v>
      </c>
      <c r="N37" s="181">
        <v>0</v>
      </c>
      <c r="O37" s="181">
        <v>0</v>
      </c>
      <c r="P37" s="181">
        <v>0</v>
      </c>
      <c r="Q37" s="181">
        <v>0</v>
      </c>
      <c r="R37" s="181">
        <v>0</v>
      </c>
      <c r="S37" s="181">
        <v>0.99</v>
      </c>
      <c r="T37" s="181"/>
      <c r="U37" s="181">
        <v>0</v>
      </c>
      <c r="V37" s="181">
        <v>0.21</v>
      </c>
      <c r="W37" s="181">
        <v>0</v>
      </c>
      <c r="X37" s="181">
        <v>0</v>
      </c>
      <c r="Y37" s="181">
        <v>0.35</v>
      </c>
      <c r="Z37" s="181">
        <v>0</v>
      </c>
      <c r="AA37" s="181">
        <v>0</v>
      </c>
      <c r="AB37" s="181">
        <v>0</v>
      </c>
      <c r="AC37" s="181">
        <v>0</v>
      </c>
      <c r="AD37" s="181"/>
      <c r="AE37" s="181">
        <v>0</v>
      </c>
      <c r="AF37" s="181">
        <v>0</v>
      </c>
      <c r="AG37" s="181">
        <v>0</v>
      </c>
      <c r="AH37" s="184">
        <v>8.2868460000000006</v>
      </c>
      <c r="AI37" s="181">
        <v>0</v>
      </c>
      <c r="AJ37" s="181">
        <v>0</v>
      </c>
      <c r="AK37" s="181">
        <v>0</v>
      </c>
      <c r="AL37" s="181">
        <v>0</v>
      </c>
      <c r="AM37" s="181">
        <v>0</v>
      </c>
      <c r="AN37" s="181">
        <v>0</v>
      </c>
      <c r="AO37" s="181">
        <v>0</v>
      </c>
      <c r="AP37" s="181">
        <v>0</v>
      </c>
      <c r="AQ37" s="181">
        <v>0</v>
      </c>
      <c r="AR37" s="181">
        <v>0</v>
      </c>
      <c r="AS37" s="181">
        <v>0</v>
      </c>
      <c r="AT37" s="181">
        <v>0</v>
      </c>
      <c r="AU37" s="181">
        <v>0</v>
      </c>
      <c r="AV37" s="181">
        <v>0</v>
      </c>
      <c r="AW37" s="181">
        <v>0</v>
      </c>
      <c r="AX37" s="181">
        <v>0.26</v>
      </c>
      <c r="AY37" s="181">
        <v>0.17</v>
      </c>
      <c r="AZ37" s="181">
        <v>0</v>
      </c>
      <c r="BA37" s="181">
        <v>0</v>
      </c>
      <c r="BB37" s="181">
        <v>0</v>
      </c>
      <c r="BC37" s="181">
        <v>0</v>
      </c>
      <c r="BD37" s="181">
        <v>0</v>
      </c>
      <c r="BE37" s="181">
        <v>0</v>
      </c>
      <c r="BF37" s="181">
        <v>0</v>
      </c>
      <c r="BG37" s="181">
        <v>0</v>
      </c>
      <c r="BH37" s="181">
        <v>0.99</v>
      </c>
      <c r="BI37" s="181">
        <v>8.7568459999999995</v>
      </c>
    </row>
    <row r="38" spans="1:61" ht="15.6" x14ac:dyDescent="0.3">
      <c r="A38" s="177" t="s">
        <v>107</v>
      </c>
      <c r="B38" s="183" t="s">
        <v>116</v>
      </c>
      <c r="C38" s="171" t="s">
        <v>117</v>
      </c>
      <c r="D38" s="181">
        <v>95.358357000000012</v>
      </c>
      <c r="E38" s="181">
        <v>0</v>
      </c>
      <c r="F38" s="181"/>
      <c r="G38" s="181">
        <v>0</v>
      </c>
      <c r="H38" s="181">
        <v>0</v>
      </c>
      <c r="I38" s="181">
        <v>0</v>
      </c>
      <c r="J38" s="181">
        <v>0</v>
      </c>
      <c r="K38" s="181">
        <v>0</v>
      </c>
      <c r="L38" s="181">
        <v>0</v>
      </c>
      <c r="M38" s="181">
        <v>0</v>
      </c>
      <c r="N38" s="181">
        <v>0</v>
      </c>
      <c r="O38" s="181">
        <v>0</v>
      </c>
      <c r="P38" s="181">
        <v>0</v>
      </c>
      <c r="Q38" s="181">
        <v>0</v>
      </c>
      <c r="R38" s="181">
        <v>0</v>
      </c>
      <c r="S38" s="181">
        <v>1.27</v>
      </c>
      <c r="T38" s="181"/>
      <c r="U38" s="181">
        <v>0</v>
      </c>
      <c r="V38" s="181">
        <v>0</v>
      </c>
      <c r="W38" s="181">
        <v>0</v>
      </c>
      <c r="X38" s="181">
        <v>0</v>
      </c>
      <c r="Y38" s="181">
        <v>0</v>
      </c>
      <c r="Z38" s="181">
        <v>0</v>
      </c>
      <c r="AA38" s="181">
        <v>0</v>
      </c>
      <c r="AB38" s="181">
        <v>0</v>
      </c>
      <c r="AC38" s="181">
        <v>0.97</v>
      </c>
      <c r="AD38" s="181"/>
      <c r="AE38" s="195">
        <v>0.95</v>
      </c>
      <c r="AF38" s="181">
        <v>0</v>
      </c>
      <c r="AG38" s="181">
        <v>0</v>
      </c>
      <c r="AH38" s="181">
        <v>0</v>
      </c>
      <c r="AI38" s="184">
        <v>94.088357000000016</v>
      </c>
      <c r="AJ38" s="181">
        <v>0</v>
      </c>
      <c r="AK38" s="181">
        <v>0</v>
      </c>
      <c r="AL38" s="181">
        <v>0.02</v>
      </c>
      <c r="AM38" s="181">
        <v>0</v>
      </c>
      <c r="AN38" s="181">
        <v>0</v>
      </c>
      <c r="AO38" s="181">
        <v>0</v>
      </c>
      <c r="AP38" s="181">
        <v>0</v>
      </c>
      <c r="AQ38" s="181">
        <v>0</v>
      </c>
      <c r="AR38" s="181">
        <v>0</v>
      </c>
      <c r="AS38" s="181">
        <v>0</v>
      </c>
      <c r="AT38" s="181">
        <v>0</v>
      </c>
      <c r="AU38" s="181">
        <v>0</v>
      </c>
      <c r="AV38" s="181">
        <v>0.3</v>
      </c>
      <c r="AW38" s="181">
        <v>0</v>
      </c>
      <c r="AX38" s="181">
        <v>0</v>
      </c>
      <c r="AY38" s="181">
        <v>0</v>
      </c>
      <c r="AZ38" s="181">
        <v>0</v>
      </c>
      <c r="BA38" s="181">
        <v>0</v>
      </c>
      <c r="BB38" s="181">
        <v>0</v>
      </c>
      <c r="BC38" s="181">
        <v>0</v>
      </c>
      <c r="BD38" s="181">
        <v>0</v>
      </c>
      <c r="BE38" s="181">
        <v>0</v>
      </c>
      <c r="BF38" s="181">
        <v>0</v>
      </c>
      <c r="BG38" s="181">
        <v>0</v>
      </c>
      <c r="BH38" s="181">
        <v>1.27</v>
      </c>
      <c r="BI38" s="181">
        <v>116.81835699999998</v>
      </c>
    </row>
    <row r="39" spans="1:61" ht="15.6" x14ac:dyDescent="0.3">
      <c r="A39" s="177" t="s">
        <v>107</v>
      </c>
      <c r="B39" s="183" t="s">
        <v>118</v>
      </c>
      <c r="C39" s="171" t="s">
        <v>119</v>
      </c>
      <c r="D39" s="181">
        <v>101.21035999999998</v>
      </c>
      <c r="E39" s="181">
        <v>0</v>
      </c>
      <c r="F39" s="181"/>
      <c r="G39" s="181">
        <v>0</v>
      </c>
      <c r="H39" s="181">
        <v>0</v>
      </c>
      <c r="I39" s="181">
        <v>0</v>
      </c>
      <c r="J39" s="181">
        <v>0</v>
      </c>
      <c r="K39" s="181">
        <v>0</v>
      </c>
      <c r="L39" s="181">
        <v>0</v>
      </c>
      <c r="M39" s="181">
        <v>0</v>
      </c>
      <c r="N39" s="181">
        <v>0</v>
      </c>
      <c r="O39" s="181">
        <v>0</v>
      </c>
      <c r="P39" s="181">
        <v>0</v>
      </c>
      <c r="Q39" s="181">
        <v>0</v>
      </c>
      <c r="R39" s="181">
        <v>0</v>
      </c>
      <c r="S39" s="181">
        <v>13.659999999999995</v>
      </c>
      <c r="T39" s="181"/>
      <c r="U39" s="181">
        <v>0</v>
      </c>
      <c r="V39" s="181">
        <v>0</v>
      </c>
      <c r="W39" s="181">
        <v>0</v>
      </c>
      <c r="X39" s="181">
        <v>0</v>
      </c>
      <c r="Y39" s="181">
        <v>2.9699999999999998</v>
      </c>
      <c r="Z39" s="181">
        <v>0</v>
      </c>
      <c r="AA39" s="181">
        <v>0</v>
      </c>
      <c r="AB39" s="181">
        <v>0</v>
      </c>
      <c r="AC39" s="181">
        <v>1.3900000000000001</v>
      </c>
      <c r="AD39" s="181"/>
      <c r="AE39" s="181">
        <v>0</v>
      </c>
      <c r="AF39" s="181">
        <v>0</v>
      </c>
      <c r="AG39" s="181">
        <v>0</v>
      </c>
      <c r="AH39" s="181">
        <v>0</v>
      </c>
      <c r="AI39" s="181">
        <v>1.3900000000000001</v>
      </c>
      <c r="AJ39" s="184">
        <v>87.550359999999998</v>
      </c>
      <c r="AK39" s="181">
        <v>0</v>
      </c>
      <c r="AL39" s="181">
        <v>0</v>
      </c>
      <c r="AM39" s="181">
        <v>0</v>
      </c>
      <c r="AN39" s="181">
        <v>0</v>
      </c>
      <c r="AO39" s="181">
        <v>0</v>
      </c>
      <c r="AP39" s="181">
        <v>0</v>
      </c>
      <c r="AQ39" s="181">
        <v>0</v>
      </c>
      <c r="AR39" s="181">
        <v>0</v>
      </c>
      <c r="AS39" s="181">
        <v>0</v>
      </c>
      <c r="AT39" s="181">
        <v>0</v>
      </c>
      <c r="AU39" s="181">
        <v>0</v>
      </c>
      <c r="AV39" s="181">
        <v>0.56000000000000005</v>
      </c>
      <c r="AW39" s="181">
        <v>0</v>
      </c>
      <c r="AX39" s="181">
        <v>8.74</v>
      </c>
      <c r="AY39" s="181">
        <v>0</v>
      </c>
      <c r="AZ39" s="181">
        <v>0</v>
      </c>
      <c r="BA39" s="181">
        <v>0</v>
      </c>
      <c r="BB39" s="181">
        <v>0</v>
      </c>
      <c r="BC39" s="181">
        <v>0</v>
      </c>
      <c r="BD39" s="181">
        <v>0</v>
      </c>
      <c r="BE39" s="181">
        <v>0</v>
      </c>
      <c r="BF39" s="181">
        <v>0</v>
      </c>
      <c r="BG39" s="181">
        <v>0</v>
      </c>
      <c r="BH39" s="181">
        <v>13.659999999999995</v>
      </c>
      <c r="BI39" s="181">
        <v>93.450360000000003</v>
      </c>
    </row>
    <row r="40" spans="1:61" ht="15.6" x14ac:dyDescent="0.3">
      <c r="A40" s="177" t="s">
        <v>107</v>
      </c>
      <c r="B40" s="183" t="s">
        <v>120</v>
      </c>
      <c r="C40" s="171" t="s">
        <v>121</v>
      </c>
      <c r="D40" s="181">
        <v>22.996757000000002</v>
      </c>
      <c r="E40" s="181">
        <v>0</v>
      </c>
      <c r="F40" s="181"/>
      <c r="G40" s="181">
        <v>0</v>
      </c>
      <c r="H40" s="181">
        <v>0</v>
      </c>
      <c r="I40" s="181">
        <v>0</v>
      </c>
      <c r="J40" s="181">
        <v>0</v>
      </c>
      <c r="K40" s="181">
        <v>0</v>
      </c>
      <c r="L40" s="181">
        <v>0</v>
      </c>
      <c r="M40" s="181">
        <v>0</v>
      </c>
      <c r="N40" s="181">
        <v>0</v>
      </c>
      <c r="O40" s="181">
        <v>0</v>
      </c>
      <c r="P40" s="181">
        <v>0</v>
      </c>
      <c r="Q40" s="181">
        <v>0</v>
      </c>
      <c r="R40" s="181">
        <v>0</v>
      </c>
      <c r="S40" s="181">
        <v>0.17</v>
      </c>
      <c r="T40" s="181"/>
      <c r="U40" s="181">
        <v>0</v>
      </c>
      <c r="V40" s="181">
        <v>0</v>
      </c>
      <c r="W40" s="181">
        <v>0</v>
      </c>
      <c r="X40" s="181">
        <v>0</v>
      </c>
      <c r="Y40" s="181">
        <v>0.13</v>
      </c>
      <c r="Z40" s="181">
        <v>0</v>
      </c>
      <c r="AA40" s="181">
        <v>0</v>
      </c>
      <c r="AB40" s="181">
        <v>0</v>
      </c>
      <c r="AC40" s="181">
        <v>0</v>
      </c>
      <c r="AD40" s="181"/>
      <c r="AE40" s="181">
        <v>0</v>
      </c>
      <c r="AF40" s="181">
        <v>0</v>
      </c>
      <c r="AG40" s="181">
        <v>0</v>
      </c>
      <c r="AH40" s="181">
        <v>0</v>
      </c>
      <c r="AI40" s="181">
        <v>0</v>
      </c>
      <c r="AJ40" s="181">
        <v>0</v>
      </c>
      <c r="AK40" s="184">
        <v>22.826757000000001</v>
      </c>
      <c r="AL40" s="181">
        <v>0</v>
      </c>
      <c r="AM40" s="181">
        <v>0</v>
      </c>
      <c r="AN40" s="181">
        <v>0</v>
      </c>
      <c r="AO40" s="181">
        <v>0</v>
      </c>
      <c r="AP40" s="181">
        <v>0</v>
      </c>
      <c r="AQ40" s="181">
        <v>0</v>
      </c>
      <c r="AR40" s="181">
        <v>0</v>
      </c>
      <c r="AS40" s="181">
        <v>0</v>
      </c>
      <c r="AT40" s="181">
        <v>0</v>
      </c>
      <c r="AU40" s="181">
        <v>0</v>
      </c>
      <c r="AV40" s="181">
        <v>0.04</v>
      </c>
      <c r="AW40" s="181">
        <v>0</v>
      </c>
      <c r="AX40" s="181">
        <v>0</v>
      </c>
      <c r="AY40" s="181">
        <v>0</v>
      </c>
      <c r="AZ40" s="181">
        <v>0</v>
      </c>
      <c r="BA40" s="181">
        <v>0</v>
      </c>
      <c r="BB40" s="181">
        <v>0</v>
      </c>
      <c r="BC40" s="181">
        <v>0</v>
      </c>
      <c r="BD40" s="181">
        <v>0</v>
      </c>
      <c r="BE40" s="181">
        <v>0</v>
      </c>
      <c r="BF40" s="181">
        <v>0</v>
      </c>
      <c r="BG40" s="181">
        <v>0</v>
      </c>
      <c r="BH40" s="181">
        <v>0.17</v>
      </c>
      <c r="BI40" s="181">
        <v>28.396757000000004</v>
      </c>
    </row>
    <row r="41" spans="1:61" ht="15.6" x14ac:dyDescent="0.3">
      <c r="A41" s="177" t="s">
        <v>107</v>
      </c>
      <c r="B41" s="183" t="s">
        <v>122</v>
      </c>
      <c r="C41" s="171" t="s">
        <v>123</v>
      </c>
      <c r="D41" s="181">
        <v>1.1600350000000001</v>
      </c>
      <c r="E41" s="181">
        <v>0</v>
      </c>
      <c r="F41" s="181"/>
      <c r="G41" s="181">
        <v>0</v>
      </c>
      <c r="H41" s="181">
        <v>0</v>
      </c>
      <c r="I41" s="181">
        <v>0</v>
      </c>
      <c r="J41" s="181">
        <v>0</v>
      </c>
      <c r="K41" s="181">
        <v>0</v>
      </c>
      <c r="L41" s="181">
        <v>0</v>
      </c>
      <c r="M41" s="181">
        <v>0</v>
      </c>
      <c r="N41" s="181">
        <v>0</v>
      </c>
      <c r="O41" s="181">
        <v>0</v>
      </c>
      <c r="P41" s="181">
        <v>0</v>
      </c>
      <c r="Q41" s="181">
        <v>0</v>
      </c>
      <c r="R41" s="181">
        <v>0</v>
      </c>
      <c r="S41" s="181">
        <v>0</v>
      </c>
      <c r="T41" s="181"/>
      <c r="U41" s="181">
        <v>0</v>
      </c>
      <c r="V41" s="181">
        <v>0</v>
      </c>
      <c r="W41" s="181">
        <v>0</v>
      </c>
      <c r="X41" s="181">
        <v>0</v>
      </c>
      <c r="Y41" s="181">
        <v>0</v>
      </c>
      <c r="Z41" s="181">
        <v>0</v>
      </c>
      <c r="AA41" s="181">
        <v>0</v>
      </c>
      <c r="AB41" s="181">
        <v>0</v>
      </c>
      <c r="AC41" s="181">
        <v>0</v>
      </c>
      <c r="AD41" s="181"/>
      <c r="AE41" s="181">
        <v>0</v>
      </c>
      <c r="AF41" s="181">
        <v>0</v>
      </c>
      <c r="AG41" s="181">
        <v>0</v>
      </c>
      <c r="AH41" s="181">
        <v>0</v>
      </c>
      <c r="AI41" s="181">
        <v>0</v>
      </c>
      <c r="AJ41" s="181">
        <v>0</v>
      </c>
      <c r="AK41" s="181">
        <v>0</v>
      </c>
      <c r="AL41" s="184">
        <v>1.1600350000000001</v>
      </c>
      <c r="AM41" s="181">
        <v>0</v>
      </c>
      <c r="AN41" s="181">
        <v>0</v>
      </c>
      <c r="AO41" s="181">
        <v>0</v>
      </c>
      <c r="AP41" s="181">
        <v>0</v>
      </c>
      <c r="AQ41" s="181">
        <v>0</v>
      </c>
      <c r="AR41" s="181">
        <v>0</v>
      </c>
      <c r="AS41" s="181">
        <v>0</v>
      </c>
      <c r="AT41" s="181">
        <v>0</v>
      </c>
      <c r="AU41" s="181">
        <v>0</v>
      </c>
      <c r="AV41" s="181">
        <v>0</v>
      </c>
      <c r="AW41" s="181">
        <v>0</v>
      </c>
      <c r="AX41" s="181">
        <v>0</v>
      </c>
      <c r="AY41" s="181">
        <v>0</v>
      </c>
      <c r="AZ41" s="181">
        <v>0</v>
      </c>
      <c r="BA41" s="181">
        <v>0</v>
      </c>
      <c r="BB41" s="181">
        <v>0</v>
      </c>
      <c r="BC41" s="181">
        <v>0</v>
      </c>
      <c r="BD41" s="181">
        <v>0</v>
      </c>
      <c r="BE41" s="181">
        <v>0</v>
      </c>
      <c r="BF41" s="181">
        <v>0</v>
      </c>
      <c r="BG41" s="181">
        <v>0</v>
      </c>
      <c r="BH41" s="181">
        <v>0</v>
      </c>
      <c r="BI41" s="181">
        <v>4.6900350000000008</v>
      </c>
    </row>
    <row r="42" spans="1:61" ht="15.6" x14ac:dyDescent="0.3">
      <c r="A42" s="177" t="s">
        <v>107</v>
      </c>
      <c r="B42" s="183" t="s">
        <v>124</v>
      </c>
      <c r="C42" s="171" t="s">
        <v>125</v>
      </c>
      <c r="D42" s="181">
        <v>0</v>
      </c>
      <c r="E42" s="181">
        <v>0</v>
      </c>
      <c r="F42" s="181"/>
      <c r="G42" s="181">
        <v>0</v>
      </c>
      <c r="H42" s="181">
        <v>0</v>
      </c>
      <c r="I42" s="181">
        <v>0</v>
      </c>
      <c r="J42" s="181">
        <v>0</v>
      </c>
      <c r="K42" s="181">
        <v>0</v>
      </c>
      <c r="L42" s="181">
        <v>0</v>
      </c>
      <c r="M42" s="181">
        <v>0</v>
      </c>
      <c r="N42" s="181">
        <v>0</v>
      </c>
      <c r="O42" s="181">
        <v>0</v>
      </c>
      <c r="P42" s="181">
        <v>0</v>
      </c>
      <c r="Q42" s="181">
        <v>0</v>
      </c>
      <c r="R42" s="181">
        <v>0</v>
      </c>
      <c r="S42" s="181">
        <v>0</v>
      </c>
      <c r="T42" s="181"/>
      <c r="U42" s="181">
        <v>0</v>
      </c>
      <c r="V42" s="181">
        <v>0</v>
      </c>
      <c r="W42" s="181">
        <v>0</v>
      </c>
      <c r="X42" s="181">
        <v>0</v>
      </c>
      <c r="Y42" s="181">
        <v>0</v>
      </c>
      <c r="Z42" s="181">
        <v>0</v>
      </c>
      <c r="AA42" s="181">
        <v>0</v>
      </c>
      <c r="AB42" s="181">
        <v>0</v>
      </c>
      <c r="AC42" s="181">
        <v>0</v>
      </c>
      <c r="AD42" s="181"/>
      <c r="AE42" s="181">
        <v>0</v>
      </c>
      <c r="AF42" s="181">
        <v>0</v>
      </c>
      <c r="AG42" s="181">
        <v>0</v>
      </c>
      <c r="AH42" s="181">
        <v>0</v>
      </c>
      <c r="AI42" s="181">
        <v>0</v>
      </c>
      <c r="AJ42" s="181">
        <v>0</v>
      </c>
      <c r="AK42" s="181">
        <v>0</v>
      </c>
      <c r="AL42" s="181">
        <v>0</v>
      </c>
      <c r="AM42" s="184">
        <v>0</v>
      </c>
      <c r="AN42" s="181">
        <v>0</v>
      </c>
      <c r="AO42" s="181">
        <v>0</v>
      </c>
      <c r="AP42" s="181">
        <v>0</v>
      </c>
      <c r="AQ42" s="181">
        <v>0</v>
      </c>
      <c r="AR42" s="181">
        <v>0</v>
      </c>
      <c r="AS42" s="181">
        <v>0</v>
      </c>
      <c r="AT42" s="181">
        <v>0</v>
      </c>
      <c r="AU42" s="181">
        <v>0</v>
      </c>
      <c r="AV42" s="181">
        <v>0</v>
      </c>
      <c r="AW42" s="181">
        <v>0</v>
      </c>
      <c r="AX42" s="181">
        <v>0</v>
      </c>
      <c r="AY42" s="181">
        <v>0</v>
      </c>
      <c r="AZ42" s="181">
        <v>0</v>
      </c>
      <c r="BA42" s="181">
        <v>0</v>
      </c>
      <c r="BB42" s="181">
        <v>0</v>
      </c>
      <c r="BC42" s="181">
        <v>0</v>
      </c>
      <c r="BD42" s="181">
        <v>0</v>
      </c>
      <c r="BE42" s="181">
        <v>0</v>
      </c>
      <c r="BF42" s="181">
        <v>0</v>
      </c>
      <c r="BG42" s="181">
        <v>0</v>
      </c>
      <c r="BH42" s="181">
        <v>0</v>
      </c>
      <c r="BI42" s="181">
        <v>0</v>
      </c>
    </row>
    <row r="43" spans="1:61" ht="15.6" x14ac:dyDescent="0.3">
      <c r="A43" s="177" t="s">
        <v>107</v>
      </c>
      <c r="B43" s="183" t="s">
        <v>126</v>
      </c>
      <c r="C43" s="171" t="s">
        <v>127</v>
      </c>
      <c r="D43" s="181">
        <v>20.385021000000002</v>
      </c>
      <c r="E43" s="181">
        <v>0</v>
      </c>
      <c r="F43" s="181"/>
      <c r="G43" s="181">
        <v>0</v>
      </c>
      <c r="H43" s="181">
        <v>0</v>
      </c>
      <c r="I43" s="181">
        <v>0</v>
      </c>
      <c r="J43" s="181">
        <v>0</v>
      </c>
      <c r="K43" s="181">
        <v>0</v>
      </c>
      <c r="L43" s="181">
        <v>0</v>
      </c>
      <c r="M43" s="181">
        <v>0</v>
      </c>
      <c r="N43" s="181">
        <v>0</v>
      </c>
      <c r="O43" s="181">
        <v>0</v>
      </c>
      <c r="P43" s="181">
        <v>0</v>
      </c>
      <c r="Q43" s="181">
        <v>0</v>
      </c>
      <c r="R43" s="181">
        <v>0</v>
      </c>
      <c r="S43" s="181">
        <v>0</v>
      </c>
      <c r="T43" s="181"/>
      <c r="U43" s="181">
        <v>0</v>
      </c>
      <c r="V43" s="181">
        <v>0</v>
      </c>
      <c r="W43" s="181">
        <v>0</v>
      </c>
      <c r="X43" s="181">
        <v>0</v>
      </c>
      <c r="Y43" s="181">
        <v>0</v>
      </c>
      <c r="Z43" s="181">
        <v>0</v>
      </c>
      <c r="AA43" s="181">
        <v>0</v>
      </c>
      <c r="AB43" s="181">
        <v>0</v>
      </c>
      <c r="AC43" s="181">
        <v>0</v>
      </c>
      <c r="AD43" s="181"/>
      <c r="AE43" s="181">
        <v>0</v>
      </c>
      <c r="AF43" s="181">
        <v>0</v>
      </c>
      <c r="AG43" s="181">
        <v>0</v>
      </c>
      <c r="AH43" s="181">
        <v>0</v>
      </c>
      <c r="AI43" s="181">
        <v>0</v>
      </c>
      <c r="AJ43" s="181">
        <v>0</v>
      </c>
      <c r="AK43" s="181">
        <v>0</v>
      </c>
      <c r="AL43" s="181">
        <v>0</v>
      </c>
      <c r="AM43" s="181">
        <v>0</v>
      </c>
      <c r="AN43" s="184">
        <v>20.385021000000002</v>
      </c>
      <c r="AO43" s="181">
        <v>0</v>
      </c>
      <c r="AP43" s="181">
        <v>0</v>
      </c>
      <c r="AQ43" s="181">
        <v>0</v>
      </c>
      <c r="AR43" s="181">
        <v>0</v>
      </c>
      <c r="AS43" s="181">
        <v>0</v>
      </c>
      <c r="AT43" s="181">
        <v>0</v>
      </c>
      <c r="AU43" s="181">
        <v>0</v>
      </c>
      <c r="AV43" s="181">
        <v>0</v>
      </c>
      <c r="AW43" s="181">
        <v>0</v>
      </c>
      <c r="AX43" s="181">
        <v>0</v>
      </c>
      <c r="AY43" s="181">
        <v>0</v>
      </c>
      <c r="AZ43" s="181">
        <v>0</v>
      </c>
      <c r="BA43" s="181">
        <v>0</v>
      </c>
      <c r="BB43" s="181">
        <v>0</v>
      </c>
      <c r="BC43" s="181">
        <v>0</v>
      </c>
      <c r="BD43" s="181">
        <v>0</v>
      </c>
      <c r="BE43" s="181">
        <v>0</v>
      </c>
      <c r="BF43" s="181">
        <v>0</v>
      </c>
      <c r="BG43" s="181">
        <v>0</v>
      </c>
      <c r="BH43" s="181">
        <v>0</v>
      </c>
      <c r="BI43" s="181">
        <v>20.385021000000002</v>
      </c>
    </row>
    <row r="44" spans="1:61" ht="15.6" x14ac:dyDescent="0.3">
      <c r="A44" s="177" t="s">
        <v>107</v>
      </c>
      <c r="B44" s="183" t="s">
        <v>128</v>
      </c>
      <c r="C44" s="171" t="s">
        <v>129</v>
      </c>
      <c r="D44" s="181">
        <v>4.0432730000000001</v>
      </c>
      <c r="E44" s="181">
        <v>0</v>
      </c>
      <c r="F44" s="181"/>
      <c r="G44" s="181">
        <v>0</v>
      </c>
      <c r="H44" s="181">
        <v>0</v>
      </c>
      <c r="I44" s="181">
        <v>0</v>
      </c>
      <c r="J44" s="181">
        <v>0</v>
      </c>
      <c r="K44" s="181">
        <v>0</v>
      </c>
      <c r="L44" s="181">
        <v>0</v>
      </c>
      <c r="M44" s="181">
        <v>0</v>
      </c>
      <c r="N44" s="181">
        <v>0</v>
      </c>
      <c r="O44" s="181">
        <v>0</v>
      </c>
      <c r="P44" s="181">
        <v>0</v>
      </c>
      <c r="Q44" s="181">
        <v>0</v>
      </c>
      <c r="R44" s="181">
        <v>0</v>
      </c>
      <c r="S44" s="181">
        <v>0</v>
      </c>
      <c r="T44" s="181"/>
      <c r="U44" s="181">
        <v>0</v>
      </c>
      <c r="V44" s="181">
        <v>0</v>
      </c>
      <c r="W44" s="181">
        <v>0</v>
      </c>
      <c r="X44" s="181">
        <v>0</v>
      </c>
      <c r="Y44" s="181">
        <v>0</v>
      </c>
      <c r="Z44" s="181">
        <v>0</v>
      </c>
      <c r="AA44" s="181">
        <v>0</v>
      </c>
      <c r="AB44" s="181">
        <v>0</v>
      </c>
      <c r="AC44" s="181">
        <v>0</v>
      </c>
      <c r="AD44" s="181"/>
      <c r="AE44" s="181">
        <v>0</v>
      </c>
      <c r="AF44" s="181">
        <v>0</v>
      </c>
      <c r="AG44" s="181">
        <v>0</v>
      </c>
      <c r="AH44" s="181">
        <v>0</v>
      </c>
      <c r="AI44" s="181">
        <v>0</v>
      </c>
      <c r="AJ44" s="181">
        <v>0</v>
      </c>
      <c r="AK44" s="181">
        <v>0</v>
      </c>
      <c r="AL44" s="181">
        <v>0</v>
      </c>
      <c r="AM44" s="181">
        <v>0</v>
      </c>
      <c r="AN44" s="181">
        <v>0</v>
      </c>
      <c r="AO44" s="184">
        <v>4.0432730000000001</v>
      </c>
      <c r="AP44" s="181">
        <v>0</v>
      </c>
      <c r="AQ44" s="181">
        <v>0</v>
      </c>
      <c r="AR44" s="181">
        <v>0</v>
      </c>
      <c r="AS44" s="181">
        <v>0</v>
      </c>
      <c r="AT44" s="181">
        <v>0</v>
      </c>
      <c r="AU44" s="181">
        <v>0</v>
      </c>
      <c r="AV44" s="181">
        <v>0</v>
      </c>
      <c r="AW44" s="181">
        <v>0</v>
      </c>
      <c r="AX44" s="181">
        <v>0</v>
      </c>
      <c r="AY44" s="181">
        <v>0</v>
      </c>
      <c r="AZ44" s="181">
        <v>0</v>
      </c>
      <c r="BA44" s="181">
        <v>0</v>
      </c>
      <c r="BB44" s="181">
        <v>0</v>
      </c>
      <c r="BC44" s="181">
        <v>0</v>
      </c>
      <c r="BD44" s="181">
        <v>0</v>
      </c>
      <c r="BE44" s="181">
        <v>0</v>
      </c>
      <c r="BF44" s="181">
        <v>0</v>
      </c>
      <c r="BG44" s="181">
        <v>0</v>
      </c>
      <c r="BH44" s="181">
        <v>0</v>
      </c>
      <c r="BI44" s="181">
        <v>6.9732729999999998</v>
      </c>
    </row>
    <row r="45" spans="1:61" ht="15.6" x14ac:dyDescent="0.3">
      <c r="A45" s="177" t="s">
        <v>107</v>
      </c>
      <c r="B45" s="183" t="s">
        <v>130</v>
      </c>
      <c r="C45" s="171" t="s">
        <v>131</v>
      </c>
      <c r="D45" s="181">
        <v>18.007363999999999</v>
      </c>
      <c r="E45" s="181">
        <v>0</v>
      </c>
      <c r="F45" s="181"/>
      <c r="G45" s="181">
        <v>0</v>
      </c>
      <c r="H45" s="181">
        <v>0</v>
      </c>
      <c r="I45" s="181">
        <v>0</v>
      </c>
      <c r="J45" s="181">
        <v>0</v>
      </c>
      <c r="K45" s="181">
        <v>0</v>
      </c>
      <c r="L45" s="181">
        <v>0</v>
      </c>
      <c r="M45" s="181">
        <v>0</v>
      </c>
      <c r="N45" s="181">
        <v>0</v>
      </c>
      <c r="O45" s="181">
        <v>0</v>
      </c>
      <c r="P45" s="181">
        <v>0</v>
      </c>
      <c r="Q45" s="181">
        <v>0</v>
      </c>
      <c r="R45" s="181">
        <v>0</v>
      </c>
      <c r="S45" s="181">
        <v>1.07</v>
      </c>
      <c r="T45" s="181"/>
      <c r="U45" s="181">
        <v>0</v>
      </c>
      <c r="V45" s="181">
        <v>0</v>
      </c>
      <c r="W45" s="181">
        <v>0</v>
      </c>
      <c r="X45" s="181">
        <v>0</v>
      </c>
      <c r="Y45" s="181">
        <v>1.07</v>
      </c>
      <c r="Z45" s="181">
        <v>0</v>
      </c>
      <c r="AA45" s="181">
        <v>0</v>
      </c>
      <c r="AB45" s="181">
        <v>0</v>
      </c>
      <c r="AC45" s="181">
        <v>0</v>
      </c>
      <c r="AD45" s="181"/>
      <c r="AE45" s="181">
        <v>0</v>
      </c>
      <c r="AF45" s="181">
        <v>0</v>
      </c>
      <c r="AG45" s="181">
        <v>0</v>
      </c>
      <c r="AH45" s="181">
        <v>0</v>
      </c>
      <c r="AI45" s="181">
        <v>0</v>
      </c>
      <c r="AJ45" s="181">
        <v>0</v>
      </c>
      <c r="AK45" s="181">
        <v>0</v>
      </c>
      <c r="AL45" s="181">
        <v>0</v>
      </c>
      <c r="AM45" s="181">
        <v>0</v>
      </c>
      <c r="AN45" s="181">
        <v>0</v>
      </c>
      <c r="AO45" s="181">
        <v>0</v>
      </c>
      <c r="AP45" s="184">
        <v>16.937363999999999</v>
      </c>
      <c r="AQ45" s="181">
        <v>0</v>
      </c>
      <c r="AR45" s="181">
        <v>0</v>
      </c>
      <c r="AS45" s="181">
        <v>0</v>
      </c>
      <c r="AT45" s="181">
        <v>0</v>
      </c>
      <c r="AU45" s="181">
        <v>0</v>
      </c>
      <c r="AV45" s="181">
        <v>0</v>
      </c>
      <c r="AW45" s="181">
        <v>0</v>
      </c>
      <c r="AX45" s="181">
        <v>0</v>
      </c>
      <c r="AY45" s="181">
        <v>0</v>
      </c>
      <c r="AZ45" s="181">
        <v>0</v>
      </c>
      <c r="BA45" s="181">
        <v>0</v>
      </c>
      <c r="BB45" s="181">
        <v>0</v>
      </c>
      <c r="BC45" s="181">
        <v>0</v>
      </c>
      <c r="BD45" s="181">
        <v>0</v>
      </c>
      <c r="BE45" s="181">
        <v>0</v>
      </c>
      <c r="BF45" s="181">
        <v>0</v>
      </c>
      <c r="BG45" s="181">
        <v>0</v>
      </c>
      <c r="BH45" s="181">
        <v>1.07</v>
      </c>
      <c r="BI45" s="181">
        <v>29.407363999999998</v>
      </c>
    </row>
    <row r="46" spans="1:61" ht="15.6" x14ac:dyDescent="0.3">
      <c r="A46" s="177" t="s">
        <v>107</v>
      </c>
      <c r="B46" s="183" t="s">
        <v>132</v>
      </c>
      <c r="C46" s="171" t="s">
        <v>133</v>
      </c>
      <c r="D46" s="181">
        <v>527.97433000000001</v>
      </c>
      <c r="E46" s="181">
        <v>0</v>
      </c>
      <c r="F46" s="181"/>
      <c r="G46" s="181">
        <v>0</v>
      </c>
      <c r="H46" s="181">
        <v>0</v>
      </c>
      <c r="I46" s="181">
        <v>0</v>
      </c>
      <c r="J46" s="181">
        <v>0</v>
      </c>
      <c r="K46" s="181">
        <v>0</v>
      </c>
      <c r="L46" s="181">
        <v>0</v>
      </c>
      <c r="M46" s="181">
        <v>0</v>
      </c>
      <c r="N46" s="181">
        <v>0</v>
      </c>
      <c r="O46" s="181">
        <v>0</v>
      </c>
      <c r="P46" s="181">
        <v>0</v>
      </c>
      <c r="Q46" s="181">
        <v>0</v>
      </c>
      <c r="R46" s="181">
        <v>0</v>
      </c>
      <c r="S46" s="181">
        <v>31.56</v>
      </c>
      <c r="T46" s="181"/>
      <c r="U46" s="181">
        <v>0</v>
      </c>
      <c r="V46" s="181">
        <v>0</v>
      </c>
      <c r="W46" s="181">
        <v>14.28</v>
      </c>
      <c r="X46" s="181">
        <v>0</v>
      </c>
      <c r="Y46" s="181">
        <v>15.51</v>
      </c>
      <c r="Z46" s="181">
        <v>0</v>
      </c>
      <c r="AA46" s="181">
        <v>0</v>
      </c>
      <c r="AB46" s="181">
        <v>0</v>
      </c>
      <c r="AC46" s="181">
        <v>0.63</v>
      </c>
      <c r="AD46" s="181"/>
      <c r="AE46" s="195">
        <v>0.43000000000000005</v>
      </c>
      <c r="AF46" s="181">
        <v>0.1</v>
      </c>
      <c r="AG46" s="181">
        <v>0</v>
      </c>
      <c r="AH46" s="181">
        <v>0</v>
      </c>
      <c r="AI46" s="181">
        <v>0</v>
      </c>
      <c r="AJ46" s="181">
        <v>0</v>
      </c>
      <c r="AK46" s="181">
        <v>0</v>
      </c>
      <c r="AL46" s="181">
        <v>0</v>
      </c>
      <c r="AM46" s="181">
        <v>0</v>
      </c>
      <c r="AN46" s="181">
        <v>0</v>
      </c>
      <c r="AO46" s="181">
        <v>0</v>
      </c>
      <c r="AP46" s="181">
        <v>0</v>
      </c>
      <c r="AQ46" s="184">
        <v>496.41433000000006</v>
      </c>
      <c r="AR46" s="181">
        <v>0</v>
      </c>
      <c r="AS46" s="181">
        <v>0</v>
      </c>
      <c r="AT46" s="181">
        <v>0.1</v>
      </c>
      <c r="AU46" s="181">
        <v>0</v>
      </c>
      <c r="AV46" s="181">
        <v>0.1</v>
      </c>
      <c r="AW46" s="181">
        <v>0</v>
      </c>
      <c r="AX46" s="181">
        <v>0.49</v>
      </c>
      <c r="AY46" s="181">
        <v>0.55000000000000004</v>
      </c>
      <c r="AZ46" s="181">
        <v>0</v>
      </c>
      <c r="BA46" s="181">
        <v>0</v>
      </c>
      <c r="BB46" s="181">
        <v>0</v>
      </c>
      <c r="BC46" s="181">
        <v>0</v>
      </c>
      <c r="BD46" s="181">
        <v>0</v>
      </c>
      <c r="BE46" s="181">
        <v>0</v>
      </c>
      <c r="BF46" s="181">
        <v>0</v>
      </c>
      <c r="BG46" s="181">
        <v>0</v>
      </c>
      <c r="BH46" s="181">
        <v>31.56</v>
      </c>
      <c r="BI46" s="181">
        <v>562.15432999999996</v>
      </c>
    </row>
    <row r="47" spans="1:61" ht="15.6" x14ac:dyDescent="0.3">
      <c r="A47" s="177" t="s">
        <v>107</v>
      </c>
      <c r="B47" s="183" t="s">
        <v>134</v>
      </c>
      <c r="C47" s="171" t="s">
        <v>135</v>
      </c>
      <c r="D47" s="181">
        <v>0</v>
      </c>
      <c r="E47" s="181">
        <v>0</v>
      </c>
      <c r="F47" s="181"/>
      <c r="G47" s="181">
        <v>0</v>
      </c>
      <c r="H47" s="181">
        <v>0</v>
      </c>
      <c r="I47" s="181">
        <v>0</v>
      </c>
      <c r="J47" s="181">
        <v>0</v>
      </c>
      <c r="K47" s="181">
        <v>0</v>
      </c>
      <c r="L47" s="181">
        <v>0</v>
      </c>
      <c r="M47" s="181">
        <v>0</v>
      </c>
      <c r="N47" s="181">
        <v>0</v>
      </c>
      <c r="O47" s="181">
        <v>0</v>
      </c>
      <c r="P47" s="181">
        <v>0</v>
      </c>
      <c r="Q47" s="181">
        <v>0</v>
      </c>
      <c r="R47" s="181">
        <v>0</v>
      </c>
      <c r="S47" s="181">
        <v>0</v>
      </c>
      <c r="T47" s="181"/>
      <c r="U47" s="181">
        <v>0</v>
      </c>
      <c r="V47" s="181">
        <v>0</v>
      </c>
      <c r="W47" s="181">
        <v>0</v>
      </c>
      <c r="X47" s="181">
        <v>0</v>
      </c>
      <c r="Y47" s="181">
        <v>0</v>
      </c>
      <c r="Z47" s="181">
        <v>0</v>
      </c>
      <c r="AA47" s="181">
        <v>0</v>
      </c>
      <c r="AB47" s="181">
        <v>0</v>
      </c>
      <c r="AC47" s="181">
        <v>0</v>
      </c>
      <c r="AD47" s="181"/>
      <c r="AE47" s="181">
        <v>0</v>
      </c>
      <c r="AF47" s="181">
        <v>0</v>
      </c>
      <c r="AG47" s="181">
        <v>0</v>
      </c>
      <c r="AH47" s="181">
        <v>0</v>
      </c>
      <c r="AI47" s="181">
        <v>0</v>
      </c>
      <c r="AJ47" s="181">
        <v>0</v>
      </c>
      <c r="AK47" s="181">
        <v>0</v>
      </c>
      <c r="AL47" s="181">
        <v>0</v>
      </c>
      <c r="AM47" s="181">
        <v>0</v>
      </c>
      <c r="AN47" s="181">
        <v>0</v>
      </c>
      <c r="AO47" s="181">
        <v>0</v>
      </c>
      <c r="AP47" s="181">
        <v>0</v>
      </c>
      <c r="AQ47" s="181">
        <v>0</v>
      </c>
      <c r="AR47" s="184">
        <v>0</v>
      </c>
      <c r="AS47" s="181">
        <v>0</v>
      </c>
      <c r="AT47" s="181">
        <v>0</v>
      </c>
      <c r="AU47" s="181">
        <v>0</v>
      </c>
      <c r="AV47" s="181">
        <v>0</v>
      </c>
      <c r="AW47" s="181">
        <v>0</v>
      </c>
      <c r="AX47" s="181">
        <v>0</v>
      </c>
      <c r="AY47" s="181">
        <v>0</v>
      </c>
      <c r="AZ47" s="181">
        <v>0</v>
      </c>
      <c r="BA47" s="181">
        <v>0</v>
      </c>
      <c r="BB47" s="181">
        <v>0</v>
      </c>
      <c r="BC47" s="181">
        <v>0</v>
      </c>
      <c r="BD47" s="181">
        <v>0</v>
      </c>
      <c r="BE47" s="181">
        <v>0</v>
      </c>
      <c r="BF47" s="181">
        <v>0</v>
      </c>
      <c r="BG47" s="181">
        <v>0</v>
      </c>
      <c r="BH47" s="181">
        <v>0</v>
      </c>
      <c r="BI47" s="181">
        <v>0</v>
      </c>
    </row>
    <row r="48" spans="1:61" ht="15.6" x14ac:dyDescent="0.3">
      <c r="A48" s="177" t="s">
        <v>107</v>
      </c>
      <c r="B48" s="183" t="s">
        <v>136</v>
      </c>
      <c r="C48" s="171" t="s">
        <v>137</v>
      </c>
      <c r="D48" s="181">
        <v>0</v>
      </c>
      <c r="E48" s="181">
        <v>0</v>
      </c>
      <c r="F48" s="181"/>
      <c r="G48" s="181">
        <v>0</v>
      </c>
      <c r="H48" s="181">
        <v>0</v>
      </c>
      <c r="I48" s="181">
        <v>0</v>
      </c>
      <c r="J48" s="181">
        <v>0</v>
      </c>
      <c r="K48" s="181">
        <v>0</v>
      </c>
      <c r="L48" s="181">
        <v>0</v>
      </c>
      <c r="M48" s="181">
        <v>0</v>
      </c>
      <c r="N48" s="181">
        <v>0</v>
      </c>
      <c r="O48" s="181">
        <v>0</v>
      </c>
      <c r="P48" s="181">
        <v>0</v>
      </c>
      <c r="Q48" s="181">
        <v>0</v>
      </c>
      <c r="R48" s="181">
        <v>0</v>
      </c>
      <c r="S48" s="181">
        <v>0</v>
      </c>
      <c r="T48" s="181"/>
      <c r="U48" s="181">
        <v>0</v>
      </c>
      <c r="V48" s="181">
        <v>0</v>
      </c>
      <c r="W48" s="181">
        <v>0</v>
      </c>
      <c r="X48" s="181">
        <v>0</v>
      </c>
      <c r="Y48" s="181">
        <v>0</v>
      </c>
      <c r="Z48" s="181">
        <v>0</v>
      </c>
      <c r="AA48" s="181">
        <v>0</v>
      </c>
      <c r="AB48" s="181">
        <v>0</v>
      </c>
      <c r="AC48" s="181">
        <v>0</v>
      </c>
      <c r="AD48" s="181"/>
      <c r="AE48" s="181">
        <v>0</v>
      </c>
      <c r="AF48" s="181">
        <v>0</v>
      </c>
      <c r="AG48" s="181">
        <v>0</v>
      </c>
      <c r="AH48" s="181">
        <v>0</v>
      </c>
      <c r="AI48" s="181">
        <v>0</v>
      </c>
      <c r="AJ48" s="181">
        <v>0</v>
      </c>
      <c r="AK48" s="181">
        <v>0</v>
      </c>
      <c r="AL48" s="181">
        <v>0</v>
      </c>
      <c r="AM48" s="181">
        <v>0</v>
      </c>
      <c r="AN48" s="181">
        <v>0</v>
      </c>
      <c r="AO48" s="181">
        <v>0</v>
      </c>
      <c r="AP48" s="181">
        <v>0</v>
      </c>
      <c r="AQ48" s="181">
        <v>0</v>
      </c>
      <c r="AR48" s="181">
        <v>0</v>
      </c>
      <c r="AS48" s="184">
        <v>0</v>
      </c>
      <c r="AT48" s="181">
        <v>0</v>
      </c>
      <c r="AU48" s="181">
        <v>0</v>
      </c>
      <c r="AV48" s="181">
        <v>0</v>
      </c>
      <c r="AW48" s="181">
        <v>0</v>
      </c>
      <c r="AX48" s="181">
        <v>0</v>
      </c>
      <c r="AY48" s="181">
        <v>0</v>
      </c>
      <c r="AZ48" s="181">
        <v>0</v>
      </c>
      <c r="BA48" s="181">
        <v>0</v>
      </c>
      <c r="BB48" s="181">
        <v>0</v>
      </c>
      <c r="BC48" s="181">
        <v>0</v>
      </c>
      <c r="BD48" s="181">
        <v>0</v>
      </c>
      <c r="BE48" s="181">
        <v>0</v>
      </c>
      <c r="BF48" s="181">
        <v>0</v>
      </c>
      <c r="BG48" s="181">
        <v>0</v>
      </c>
      <c r="BH48" s="181">
        <v>0</v>
      </c>
      <c r="BI48" s="181">
        <v>0</v>
      </c>
    </row>
    <row r="49" spans="1:61" ht="15.6" x14ac:dyDescent="0.3">
      <c r="A49" s="177" t="s">
        <v>107</v>
      </c>
      <c r="B49" s="183" t="s">
        <v>138</v>
      </c>
      <c r="C49" s="171" t="s">
        <v>139</v>
      </c>
      <c r="D49" s="181">
        <v>10.475212000000001</v>
      </c>
      <c r="E49" s="181">
        <v>0</v>
      </c>
      <c r="F49" s="181"/>
      <c r="G49" s="181">
        <v>0</v>
      </c>
      <c r="H49" s="181">
        <v>0</v>
      </c>
      <c r="I49" s="181">
        <v>0</v>
      </c>
      <c r="J49" s="181">
        <v>0</v>
      </c>
      <c r="K49" s="181">
        <v>0</v>
      </c>
      <c r="L49" s="181">
        <v>0</v>
      </c>
      <c r="M49" s="181">
        <v>0</v>
      </c>
      <c r="N49" s="181">
        <v>0</v>
      </c>
      <c r="O49" s="181">
        <v>0</v>
      </c>
      <c r="P49" s="181">
        <v>0</v>
      </c>
      <c r="Q49" s="181">
        <v>0</v>
      </c>
      <c r="R49" s="181">
        <v>0</v>
      </c>
      <c r="S49" s="181">
        <v>0.53</v>
      </c>
      <c r="T49" s="181"/>
      <c r="U49" s="181">
        <v>0</v>
      </c>
      <c r="V49" s="181">
        <v>0.15</v>
      </c>
      <c r="W49" s="181">
        <v>0</v>
      </c>
      <c r="X49" s="181">
        <v>0</v>
      </c>
      <c r="Y49" s="181">
        <v>0</v>
      </c>
      <c r="Z49" s="181">
        <v>0</v>
      </c>
      <c r="AA49" s="181">
        <v>0</v>
      </c>
      <c r="AB49" s="181">
        <v>0</v>
      </c>
      <c r="AC49" s="181">
        <v>0</v>
      </c>
      <c r="AD49" s="181"/>
      <c r="AE49" s="181">
        <v>0</v>
      </c>
      <c r="AF49" s="181">
        <v>0</v>
      </c>
      <c r="AG49" s="181">
        <v>0</v>
      </c>
      <c r="AH49" s="181">
        <v>0</v>
      </c>
      <c r="AI49" s="181">
        <v>0</v>
      </c>
      <c r="AJ49" s="181">
        <v>0</v>
      </c>
      <c r="AK49" s="181">
        <v>0</v>
      </c>
      <c r="AL49" s="181">
        <v>0</v>
      </c>
      <c r="AM49" s="181">
        <v>0</v>
      </c>
      <c r="AN49" s="181">
        <v>0</v>
      </c>
      <c r="AO49" s="181">
        <v>0</v>
      </c>
      <c r="AP49" s="181">
        <v>0</v>
      </c>
      <c r="AQ49" s="181">
        <v>0</v>
      </c>
      <c r="AR49" s="181">
        <v>0</v>
      </c>
      <c r="AS49" s="181">
        <v>0</v>
      </c>
      <c r="AT49" s="184">
        <v>9.9452120000000015</v>
      </c>
      <c r="AU49" s="181">
        <v>0</v>
      </c>
      <c r="AV49" s="181">
        <v>0</v>
      </c>
      <c r="AW49" s="181">
        <v>0</v>
      </c>
      <c r="AX49" s="181">
        <v>0</v>
      </c>
      <c r="AY49" s="181">
        <v>0</v>
      </c>
      <c r="AZ49" s="181">
        <v>0</v>
      </c>
      <c r="BA49" s="181">
        <v>0</v>
      </c>
      <c r="BB49" s="181">
        <v>0</v>
      </c>
      <c r="BC49" s="181">
        <v>0.38</v>
      </c>
      <c r="BD49" s="181">
        <v>0</v>
      </c>
      <c r="BE49" s="181">
        <v>0</v>
      </c>
      <c r="BF49" s="181">
        <v>0</v>
      </c>
      <c r="BG49" s="181">
        <v>0</v>
      </c>
      <c r="BH49" s="181">
        <v>0.53</v>
      </c>
      <c r="BI49" s="181">
        <v>17.725211999999999</v>
      </c>
    </row>
    <row r="50" spans="1:61" x14ac:dyDescent="0.3">
      <c r="A50" s="182">
        <v>2.1</v>
      </c>
      <c r="B50" s="183" t="s">
        <v>140</v>
      </c>
      <c r="C50" s="171" t="s">
        <v>141</v>
      </c>
      <c r="D50" s="181">
        <v>0</v>
      </c>
      <c r="E50" s="181">
        <v>0</v>
      </c>
      <c r="F50" s="181"/>
      <c r="G50" s="181">
        <v>0</v>
      </c>
      <c r="H50" s="181">
        <v>0</v>
      </c>
      <c r="I50" s="181">
        <v>0</v>
      </c>
      <c r="J50" s="181">
        <v>0</v>
      </c>
      <c r="K50" s="181">
        <v>0</v>
      </c>
      <c r="L50" s="181">
        <v>0</v>
      </c>
      <c r="M50" s="181">
        <v>0</v>
      </c>
      <c r="N50" s="181">
        <v>0</v>
      </c>
      <c r="O50" s="181">
        <v>0</v>
      </c>
      <c r="P50" s="181">
        <v>0</v>
      </c>
      <c r="Q50" s="181">
        <v>0</v>
      </c>
      <c r="R50" s="181">
        <v>0</v>
      </c>
      <c r="S50" s="181">
        <v>0</v>
      </c>
      <c r="T50" s="181"/>
      <c r="U50" s="181">
        <v>0</v>
      </c>
      <c r="V50" s="181">
        <v>0</v>
      </c>
      <c r="W50" s="181">
        <v>0</v>
      </c>
      <c r="X50" s="181">
        <v>0</v>
      </c>
      <c r="Y50" s="181">
        <v>0</v>
      </c>
      <c r="Z50" s="181">
        <v>0</v>
      </c>
      <c r="AA50" s="181">
        <v>0</v>
      </c>
      <c r="AB50" s="181">
        <v>0</v>
      </c>
      <c r="AC50" s="181">
        <v>0</v>
      </c>
      <c r="AD50" s="181"/>
      <c r="AE50" s="181">
        <v>0</v>
      </c>
      <c r="AF50" s="181">
        <v>0</v>
      </c>
      <c r="AG50" s="181">
        <v>0</v>
      </c>
      <c r="AH50" s="181">
        <v>0</v>
      </c>
      <c r="AI50" s="181">
        <v>0</v>
      </c>
      <c r="AJ50" s="181">
        <v>0</v>
      </c>
      <c r="AK50" s="181">
        <v>0</v>
      </c>
      <c r="AL50" s="181">
        <v>0</v>
      </c>
      <c r="AM50" s="181">
        <v>0</v>
      </c>
      <c r="AN50" s="181">
        <v>0</v>
      </c>
      <c r="AO50" s="181">
        <v>0</v>
      </c>
      <c r="AP50" s="181">
        <v>0</v>
      </c>
      <c r="AQ50" s="181">
        <v>0</v>
      </c>
      <c r="AR50" s="181">
        <v>0</v>
      </c>
      <c r="AS50" s="181">
        <v>0</v>
      </c>
      <c r="AT50" s="181">
        <v>0</v>
      </c>
      <c r="AU50" s="184">
        <v>0</v>
      </c>
      <c r="AV50" s="181">
        <v>0</v>
      </c>
      <c r="AW50" s="181">
        <v>0</v>
      </c>
      <c r="AX50" s="181">
        <v>0</v>
      </c>
      <c r="AY50" s="181">
        <v>0</v>
      </c>
      <c r="AZ50" s="181">
        <v>0</v>
      </c>
      <c r="BA50" s="181">
        <v>0</v>
      </c>
      <c r="BB50" s="181">
        <v>0</v>
      </c>
      <c r="BC50" s="181">
        <v>0</v>
      </c>
      <c r="BD50" s="181">
        <v>0</v>
      </c>
      <c r="BE50" s="181">
        <v>0</v>
      </c>
      <c r="BF50" s="181">
        <v>0</v>
      </c>
      <c r="BG50" s="181">
        <v>0</v>
      </c>
      <c r="BH50" s="181">
        <v>0</v>
      </c>
      <c r="BI50" s="181">
        <v>0</v>
      </c>
    </row>
    <row r="51" spans="1:61" x14ac:dyDescent="0.3">
      <c r="A51" s="182">
        <v>2.11</v>
      </c>
      <c r="B51" s="183" t="s">
        <v>142</v>
      </c>
      <c r="C51" s="171" t="s">
        <v>143</v>
      </c>
      <c r="D51" s="181">
        <v>42.223225000000014</v>
      </c>
      <c r="E51" s="181">
        <v>0</v>
      </c>
      <c r="F51" s="181"/>
      <c r="G51" s="181">
        <v>0</v>
      </c>
      <c r="H51" s="181">
        <v>0</v>
      </c>
      <c r="I51" s="181">
        <v>0</v>
      </c>
      <c r="J51" s="181">
        <v>0</v>
      </c>
      <c r="K51" s="181">
        <v>0</v>
      </c>
      <c r="L51" s="181">
        <v>0</v>
      </c>
      <c r="M51" s="181">
        <v>0</v>
      </c>
      <c r="N51" s="181">
        <v>0</v>
      </c>
      <c r="O51" s="181">
        <v>0</v>
      </c>
      <c r="P51" s="181">
        <v>0</v>
      </c>
      <c r="Q51" s="181">
        <v>0</v>
      </c>
      <c r="R51" s="181">
        <v>0</v>
      </c>
      <c r="S51" s="181">
        <v>3.4800000000000004</v>
      </c>
      <c r="T51" s="181"/>
      <c r="U51" s="181">
        <v>0</v>
      </c>
      <c r="V51" s="181">
        <v>0</v>
      </c>
      <c r="W51" s="181">
        <v>0</v>
      </c>
      <c r="X51" s="181">
        <v>0</v>
      </c>
      <c r="Y51" s="181">
        <v>0.91</v>
      </c>
      <c r="Z51" s="181">
        <v>0</v>
      </c>
      <c r="AA51" s="181">
        <v>0</v>
      </c>
      <c r="AB51" s="181">
        <v>0</v>
      </c>
      <c r="AC51" s="181">
        <v>0.22000000000000003</v>
      </c>
      <c r="AD51" s="181"/>
      <c r="AE51" s="181">
        <v>0</v>
      </c>
      <c r="AF51" s="181">
        <v>0</v>
      </c>
      <c r="AG51" s="181">
        <v>0</v>
      </c>
      <c r="AH51" s="181">
        <v>0</v>
      </c>
      <c r="AI51" s="181">
        <v>0.22000000000000003</v>
      </c>
      <c r="AJ51" s="181">
        <v>0</v>
      </c>
      <c r="AK51" s="181">
        <v>0</v>
      </c>
      <c r="AL51" s="181">
        <v>0</v>
      </c>
      <c r="AM51" s="181">
        <v>0</v>
      </c>
      <c r="AN51" s="181">
        <v>0</v>
      </c>
      <c r="AO51" s="181">
        <v>0</v>
      </c>
      <c r="AP51" s="181">
        <v>0</v>
      </c>
      <c r="AQ51" s="181">
        <v>0</v>
      </c>
      <c r="AR51" s="181">
        <v>0</v>
      </c>
      <c r="AS51" s="181">
        <v>0</v>
      </c>
      <c r="AT51" s="181">
        <v>0</v>
      </c>
      <c r="AU51" s="181">
        <v>0</v>
      </c>
      <c r="AV51" s="184">
        <v>38.74322500000001</v>
      </c>
      <c r="AW51" s="181">
        <v>0</v>
      </c>
      <c r="AX51" s="181">
        <v>2.1300000000000003</v>
      </c>
      <c r="AY51" s="181">
        <v>0.22</v>
      </c>
      <c r="AZ51" s="181">
        <v>0</v>
      </c>
      <c r="BA51" s="181">
        <v>0</v>
      </c>
      <c r="BB51" s="181">
        <v>0</v>
      </c>
      <c r="BC51" s="181">
        <v>0</v>
      </c>
      <c r="BD51" s="181">
        <v>0</v>
      </c>
      <c r="BE51" s="181">
        <v>0</v>
      </c>
      <c r="BF51" s="181">
        <v>0</v>
      </c>
      <c r="BG51" s="181">
        <v>0</v>
      </c>
      <c r="BH51" s="181">
        <v>3.4800000000000004</v>
      </c>
      <c r="BI51" s="181">
        <v>47.683225</v>
      </c>
    </row>
    <row r="52" spans="1:61" x14ac:dyDescent="0.3">
      <c r="A52" s="182">
        <v>2.12</v>
      </c>
      <c r="B52" s="183" t="s">
        <v>144</v>
      </c>
      <c r="C52" s="171" t="s">
        <v>145</v>
      </c>
      <c r="D52" s="181">
        <v>6.5402489999999993</v>
      </c>
      <c r="E52" s="181">
        <v>0</v>
      </c>
      <c r="F52" s="181"/>
      <c r="G52" s="181">
        <v>0</v>
      </c>
      <c r="H52" s="181">
        <v>0</v>
      </c>
      <c r="I52" s="181">
        <v>0</v>
      </c>
      <c r="J52" s="181">
        <v>0</v>
      </c>
      <c r="K52" s="181">
        <v>0</v>
      </c>
      <c r="L52" s="181">
        <v>0</v>
      </c>
      <c r="M52" s="181">
        <v>0</v>
      </c>
      <c r="N52" s="181">
        <v>0</v>
      </c>
      <c r="O52" s="181">
        <v>0</v>
      </c>
      <c r="P52" s="181">
        <v>0</v>
      </c>
      <c r="Q52" s="181">
        <v>0</v>
      </c>
      <c r="R52" s="181">
        <v>0</v>
      </c>
      <c r="S52" s="181">
        <v>0</v>
      </c>
      <c r="T52" s="181"/>
      <c r="U52" s="181">
        <v>0</v>
      </c>
      <c r="V52" s="181">
        <v>0</v>
      </c>
      <c r="W52" s="181">
        <v>0</v>
      </c>
      <c r="X52" s="181">
        <v>0</v>
      </c>
      <c r="Y52" s="181">
        <v>0</v>
      </c>
      <c r="Z52" s="181">
        <v>0</v>
      </c>
      <c r="AA52" s="181">
        <v>0</v>
      </c>
      <c r="AB52" s="181">
        <v>0</v>
      </c>
      <c r="AC52" s="181">
        <v>0</v>
      </c>
      <c r="AD52" s="181"/>
      <c r="AE52" s="181">
        <v>0</v>
      </c>
      <c r="AF52" s="181">
        <v>0</v>
      </c>
      <c r="AG52" s="181">
        <v>0</v>
      </c>
      <c r="AH52" s="181">
        <v>0</v>
      </c>
      <c r="AI52" s="181">
        <v>0</v>
      </c>
      <c r="AJ52" s="181">
        <v>0</v>
      </c>
      <c r="AK52" s="181">
        <v>0</v>
      </c>
      <c r="AL52" s="181">
        <v>0</v>
      </c>
      <c r="AM52" s="181">
        <v>0</v>
      </c>
      <c r="AN52" s="181">
        <v>0</v>
      </c>
      <c r="AO52" s="181">
        <v>0</v>
      </c>
      <c r="AP52" s="181">
        <v>0</v>
      </c>
      <c r="AQ52" s="181">
        <v>0</v>
      </c>
      <c r="AR52" s="181">
        <v>0</v>
      </c>
      <c r="AS52" s="181">
        <v>0</v>
      </c>
      <c r="AT52" s="181">
        <v>0</v>
      </c>
      <c r="AU52" s="181">
        <v>0</v>
      </c>
      <c r="AV52" s="181">
        <v>0</v>
      </c>
      <c r="AW52" s="184">
        <v>6.5402489999999993</v>
      </c>
      <c r="AX52" s="181">
        <v>0</v>
      </c>
      <c r="AY52" s="181">
        <v>0</v>
      </c>
      <c r="AZ52" s="181">
        <v>0</v>
      </c>
      <c r="BA52" s="181">
        <v>0</v>
      </c>
      <c r="BB52" s="181">
        <v>0</v>
      </c>
      <c r="BC52" s="181">
        <v>0</v>
      </c>
      <c r="BD52" s="181">
        <v>0</v>
      </c>
      <c r="BE52" s="181">
        <v>0</v>
      </c>
      <c r="BF52" s="181">
        <v>0</v>
      </c>
      <c r="BG52" s="181">
        <v>0</v>
      </c>
      <c r="BH52" s="181">
        <v>0</v>
      </c>
      <c r="BI52" s="181">
        <v>19.110249000000003</v>
      </c>
    </row>
    <row r="53" spans="1:61" x14ac:dyDescent="0.3">
      <c r="A53" s="182" t="s">
        <v>146</v>
      </c>
      <c r="B53" s="183" t="s">
        <v>147</v>
      </c>
      <c r="C53" s="171" t="s">
        <v>148</v>
      </c>
      <c r="D53" s="181">
        <v>1746.5317600000001</v>
      </c>
      <c r="E53" s="181">
        <v>0.25</v>
      </c>
      <c r="F53" s="181"/>
      <c r="G53" s="181">
        <v>0</v>
      </c>
      <c r="H53" s="181">
        <v>0</v>
      </c>
      <c r="I53" s="181">
        <v>0</v>
      </c>
      <c r="J53" s="181">
        <v>0</v>
      </c>
      <c r="K53" s="181">
        <v>0</v>
      </c>
      <c r="L53" s="181">
        <v>0</v>
      </c>
      <c r="M53" s="181">
        <v>0</v>
      </c>
      <c r="N53" s="181">
        <v>0</v>
      </c>
      <c r="O53" s="181">
        <v>0</v>
      </c>
      <c r="P53" s="181">
        <v>0</v>
      </c>
      <c r="Q53" s="181">
        <v>0</v>
      </c>
      <c r="R53" s="181">
        <v>0.25</v>
      </c>
      <c r="S53" s="181">
        <v>141.97</v>
      </c>
      <c r="T53" s="181"/>
      <c r="U53" s="181">
        <v>0</v>
      </c>
      <c r="V53" s="181">
        <v>0</v>
      </c>
      <c r="W53" s="181">
        <v>9.5</v>
      </c>
      <c r="X53" s="181">
        <v>0</v>
      </c>
      <c r="Y53" s="181">
        <v>100.55000000000001</v>
      </c>
      <c r="Z53" s="181">
        <v>0</v>
      </c>
      <c r="AA53" s="181">
        <v>0</v>
      </c>
      <c r="AB53" s="181">
        <v>0</v>
      </c>
      <c r="AC53" s="181">
        <v>31.92</v>
      </c>
      <c r="AD53" s="181"/>
      <c r="AE53" s="195">
        <v>27.610000000000007</v>
      </c>
      <c r="AF53" s="181">
        <v>3.2999999999999989</v>
      </c>
      <c r="AG53" s="181">
        <v>0.06</v>
      </c>
      <c r="AH53" s="181">
        <v>0</v>
      </c>
      <c r="AI53" s="181">
        <v>0.02</v>
      </c>
      <c r="AJ53" s="181">
        <v>0</v>
      </c>
      <c r="AK53" s="181">
        <v>0</v>
      </c>
      <c r="AL53" s="181">
        <v>0</v>
      </c>
      <c r="AM53" s="181">
        <v>0</v>
      </c>
      <c r="AN53" s="181">
        <v>0</v>
      </c>
      <c r="AO53" s="181">
        <v>0</v>
      </c>
      <c r="AP53" s="181">
        <v>0.93</v>
      </c>
      <c r="AQ53" s="181">
        <v>0</v>
      </c>
      <c r="AR53" s="181">
        <v>0</v>
      </c>
      <c r="AS53" s="181">
        <v>0</v>
      </c>
      <c r="AT53" s="181">
        <v>0</v>
      </c>
      <c r="AU53" s="181">
        <v>0</v>
      </c>
      <c r="AV53" s="181">
        <v>0</v>
      </c>
      <c r="AW53" s="181">
        <v>0</v>
      </c>
      <c r="AX53" s="184">
        <v>1604.3117600000005</v>
      </c>
      <c r="AY53" s="181">
        <v>0</v>
      </c>
      <c r="AZ53" s="181">
        <v>0</v>
      </c>
      <c r="BA53" s="181">
        <v>0</v>
      </c>
      <c r="BB53" s="181">
        <v>0</v>
      </c>
      <c r="BC53" s="181">
        <v>0</v>
      </c>
      <c r="BD53" s="181">
        <v>0</v>
      </c>
      <c r="BE53" s="181">
        <v>0</v>
      </c>
      <c r="BF53" s="181">
        <v>0</v>
      </c>
      <c r="BG53" s="181">
        <v>0</v>
      </c>
      <c r="BH53" s="181">
        <v>142.22</v>
      </c>
      <c r="BI53" s="181">
        <v>2924.0717599999998</v>
      </c>
    </row>
    <row r="54" spans="1:61" x14ac:dyDescent="0.3">
      <c r="A54" s="182" t="s">
        <v>149</v>
      </c>
      <c r="B54" s="183" t="s">
        <v>150</v>
      </c>
      <c r="C54" s="171" t="s">
        <v>151</v>
      </c>
      <c r="D54" s="181">
        <v>123.186251</v>
      </c>
      <c r="E54" s="181">
        <v>0</v>
      </c>
      <c r="F54" s="181"/>
      <c r="G54" s="181">
        <v>0</v>
      </c>
      <c r="H54" s="181">
        <v>0</v>
      </c>
      <c r="I54" s="181">
        <v>0</v>
      </c>
      <c r="J54" s="181">
        <v>0</v>
      </c>
      <c r="K54" s="181">
        <v>0</v>
      </c>
      <c r="L54" s="181">
        <v>0</v>
      </c>
      <c r="M54" s="181">
        <v>0</v>
      </c>
      <c r="N54" s="181">
        <v>0</v>
      </c>
      <c r="O54" s="181">
        <v>0</v>
      </c>
      <c r="P54" s="181">
        <v>0</v>
      </c>
      <c r="Q54" s="181">
        <v>0</v>
      </c>
      <c r="R54" s="181">
        <v>0</v>
      </c>
      <c r="S54" s="181">
        <v>10.000000000000002</v>
      </c>
      <c r="T54" s="181"/>
      <c r="U54" s="181">
        <v>0</v>
      </c>
      <c r="V54" s="181">
        <v>0</v>
      </c>
      <c r="W54" s="181">
        <v>0</v>
      </c>
      <c r="X54" s="181">
        <v>0</v>
      </c>
      <c r="Y54" s="181">
        <v>2.5</v>
      </c>
      <c r="Z54" s="181">
        <v>0</v>
      </c>
      <c r="AA54" s="181">
        <v>0</v>
      </c>
      <c r="AB54" s="181">
        <v>0</v>
      </c>
      <c r="AC54" s="181">
        <v>7.4999999999999991</v>
      </c>
      <c r="AD54" s="181"/>
      <c r="AE54" s="195">
        <v>6.64</v>
      </c>
      <c r="AF54" s="181">
        <v>0.8</v>
      </c>
      <c r="AG54" s="181">
        <v>0</v>
      </c>
      <c r="AH54" s="181">
        <v>0</v>
      </c>
      <c r="AI54" s="181">
        <v>0</v>
      </c>
      <c r="AJ54" s="181">
        <v>0</v>
      </c>
      <c r="AK54" s="181">
        <v>0</v>
      </c>
      <c r="AL54" s="181">
        <v>0</v>
      </c>
      <c r="AM54" s="181">
        <v>0</v>
      </c>
      <c r="AN54" s="181">
        <v>0</v>
      </c>
      <c r="AO54" s="181">
        <v>0</v>
      </c>
      <c r="AP54" s="181">
        <v>0.06</v>
      </c>
      <c r="AQ54" s="181">
        <v>0</v>
      </c>
      <c r="AR54" s="181">
        <v>0</v>
      </c>
      <c r="AS54" s="181">
        <v>0</v>
      </c>
      <c r="AT54" s="181">
        <v>0</v>
      </c>
      <c r="AU54" s="181">
        <v>0</v>
      </c>
      <c r="AV54" s="181">
        <v>0</v>
      </c>
      <c r="AW54" s="181">
        <v>0</v>
      </c>
      <c r="AX54" s="181">
        <v>0</v>
      </c>
      <c r="AY54" s="184">
        <v>113.186251</v>
      </c>
      <c r="AZ54" s="181">
        <v>0</v>
      </c>
      <c r="BA54" s="181">
        <v>0</v>
      </c>
      <c r="BB54" s="181">
        <v>0</v>
      </c>
      <c r="BC54" s="181">
        <v>0</v>
      </c>
      <c r="BD54" s="181">
        <v>0</v>
      </c>
      <c r="BE54" s="181">
        <v>0</v>
      </c>
      <c r="BF54" s="181">
        <v>0</v>
      </c>
      <c r="BG54" s="181">
        <v>0</v>
      </c>
      <c r="BH54" s="181">
        <v>10.000000000000002</v>
      </c>
      <c r="BI54" s="181">
        <v>202.88625099999999</v>
      </c>
    </row>
    <row r="55" spans="1:61" x14ac:dyDescent="0.3">
      <c r="A55" s="182" t="s">
        <v>152</v>
      </c>
      <c r="B55" s="183" t="s">
        <v>153</v>
      </c>
      <c r="C55" s="171" t="s">
        <v>154</v>
      </c>
      <c r="D55" s="181">
        <v>26.656215000000003</v>
      </c>
      <c r="E55" s="181">
        <v>0</v>
      </c>
      <c r="F55" s="181"/>
      <c r="G55" s="181">
        <v>0</v>
      </c>
      <c r="H55" s="181">
        <v>0</v>
      </c>
      <c r="I55" s="181">
        <v>0</v>
      </c>
      <c r="J55" s="181">
        <v>0</v>
      </c>
      <c r="K55" s="181">
        <v>0</v>
      </c>
      <c r="L55" s="181">
        <v>0</v>
      </c>
      <c r="M55" s="181">
        <v>0</v>
      </c>
      <c r="N55" s="181">
        <v>0</v>
      </c>
      <c r="O55" s="181">
        <v>0</v>
      </c>
      <c r="P55" s="181">
        <v>0</v>
      </c>
      <c r="Q55" s="181">
        <v>0</v>
      </c>
      <c r="R55" s="181">
        <v>0</v>
      </c>
      <c r="S55" s="181">
        <v>3.65</v>
      </c>
      <c r="T55" s="181"/>
      <c r="U55" s="181">
        <v>0.12</v>
      </c>
      <c r="V55" s="181">
        <v>0.77</v>
      </c>
      <c r="W55" s="181">
        <v>0</v>
      </c>
      <c r="X55" s="181">
        <v>0</v>
      </c>
      <c r="Y55" s="181">
        <v>0.13</v>
      </c>
      <c r="Z55" s="181">
        <v>0</v>
      </c>
      <c r="AA55" s="181">
        <v>0</v>
      </c>
      <c r="AB55" s="181">
        <v>0</v>
      </c>
      <c r="AC55" s="181">
        <v>0.87</v>
      </c>
      <c r="AD55" s="181"/>
      <c r="AE55" s="181">
        <v>0</v>
      </c>
      <c r="AF55" s="181">
        <v>0</v>
      </c>
      <c r="AG55" s="181">
        <v>0</v>
      </c>
      <c r="AH55" s="181">
        <v>0</v>
      </c>
      <c r="AI55" s="181">
        <v>0.34</v>
      </c>
      <c r="AJ55" s="181">
        <v>0</v>
      </c>
      <c r="AK55" s="181">
        <v>0</v>
      </c>
      <c r="AL55" s="181">
        <v>0.03</v>
      </c>
      <c r="AM55" s="181">
        <v>0</v>
      </c>
      <c r="AN55" s="181">
        <v>0</v>
      </c>
      <c r="AO55" s="181">
        <v>0</v>
      </c>
      <c r="AP55" s="181">
        <v>0.5</v>
      </c>
      <c r="AQ55" s="181">
        <v>0</v>
      </c>
      <c r="AR55" s="181">
        <v>0</v>
      </c>
      <c r="AS55" s="181">
        <v>0</v>
      </c>
      <c r="AT55" s="181">
        <v>0</v>
      </c>
      <c r="AU55" s="181">
        <v>0</v>
      </c>
      <c r="AV55" s="181">
        <v>0</v>
      </c>
      <c r="AW55" s="181">
        <v>0.38</v>
      </c>
      <c r="AX55" s="181">
        <v>1.38</v>
      </c>
      <c r="AY55" s="181">
        <v>0</v>
      </c>
      <c r="AZ55" s="184">
        <v>23.006214999999997</v>
      </c>
      <c r="BA55" s="181">
        <v>0</v>
      </c>
      <c r="BB55" s="181">
        <v>0</v>
      </c>
      <c r="BC55" s="181">
        <v>0</v>
      </c>
      <c r="BD55" s="181">
        <v>0</v>
      </c>
      <c r="BE55" s="181">
        <v>0</v>
      </c>
      <c r="BF55" s="181">
        <v>0</v>
      </c>
      <c r="BG55" s="181">
        <v>0</v>
      </c>
      <c r="BH55" s="181">
        <v>3.65</v>
      </c>
      <c r="BI55" s="181">
        <v>58.676214999999992</v>
      </c>
    </row>
    <row r="56" spans="1:61" x14ac:dyDescent="0.3">
      <c r="A56" s="182" t="s">
        <v>155</v>
      </c>
      <c r="B56" s="183" t="s">
        <v>156</v>
      </c>
      <c r="C56" s="171" t="s">
        <v>157</v>
      </c>
      <c r="D56" s="181">
        <v>6.9888659999999998</v>
      </c>
      <c r="E56" s="181">
        <v>0</v>
      </c>
      <c r="F56" s="181"/>
      <c r="G56" s="181">
        <v>0</v>
      </c>
      <c r="H56" s="181">
        <v>0</v>
      </c>
      <c r="I56" s="181">
        <v>0</v>
      </c>
      <c r="J56" s="181">
        <v>0</v>
      </c>
      <c r="K56" s="181">
        <v>0</v>
      </c>
      <c r="L56" s="181">
        <v>0</v>
      </c>
      <c r="M56" s="181">
        <v>0</v>
      </c>
      <c r="N56" s="181">
        <v>0</v>
      </c>
      <c r="O56" s="181">
        <v>0</v>
      </c>
      <c r="P56" s="181">
        <v>0</v>
      </c>
      <c r="Q56" s="181">
        <v>0</v>
      </c>
      <c r="R56" s="181">
        <v>0</v>
      </c>
      <c r="S56" s="181">
        <v>0</v>
      </c>
      <c r="T56" s="181"/>
      <c r="U56" s="181">
        <v>0</v>
      </c>
      <c r="V56" s="181">
        <v>0</v>
      </c>
      <c r="W56" s="181">
        <v>0</v>
      </c>
      <c r="X56" s="181">
        <v>0</v>
      </c>
      <c r="Y56" s="181">
        <v>0</v>
      </c>
      <c r="Z56" s="181">
        <v>0</v>
      </c>
      <c r="AA56" s="181">
        <v>0</v>
      </c>
      <c r="AB56" s="181">
        <v>0</v>
      </c>
      <c r="AC56" s="181">
        <v>0</v>
      </c>
      <c r="AD56" s="181"/>
      <c r="AE56" s="181">
        <v>0</v>
      </c>
      <c r="AF56" s="181">
        <v>0</v>
      </c>
      <c r="AG56" s="181">
        <v>0</v>
      </c>
      <c r="AH56" s="181">
        <v>0</v>
      </c>
      <c r="AI56" s="181">
        <v>0</v>
      </c>
      <c r="AJ56" s="181">
        <v>0</v>
      </c>
      <c r="AK56" s="181">
        <v>0</v>
      </c>
      <c r="AL56" s="181">
        <v>0</v>
      </c>
      <c r="AM56" s="181">
        <v>0</v>
      </c>
      <c r="AN56" s="181">
        <v>0</v>
      </c>
      <c r="AO56" s="181">
        <v>0</v>
      </c>
      <c r="AP56" s="181">
        <v>0</v>
      </c>
      <c r="AQ56" s="181">
        <v>0</v>
      </c>
      <c r="AR56" s="181">
        <v>0</v>
      </c>
      <c r="AS56" s="181">
        <v>0</v>
      </c>
      <c r="AT56" s="181">
        <v>0</v>
      </c>
      <c r="AU56" s="181">
        <v>0</v>
      </c>
      <c r="AV56" s="181">
        <v>0</v>
      </c>
      <c r="AW56" s="181">
        <v>0</v>
      </c>
      <c r="AX56" s="181">
        <v>0</v>
      </c>
      <c r="AY56" s="181">
        <v>0</v>
      </c>
      <c r="AZ56" s="181">
        <v>0</v>
      </c>
      <c r="BA56" s="184">
        <v>6.9888659999999998</v>
      </c>
      <c r="BB56" s="181">
        <v>0</v>
      </c>
      <c r="BC56" s="181">
        <v>0</v>
      </c>
      <c r="BD56" s="181">
        <v>0</v>
      </c>
      <c r="BE56" s="181">
        <v>0</v>
      </c>
      <c r="BF56" s="181">
        <v>0</v>
      </c>
      <c r="BG56" s="181">
        <v>0</v>
      </c>
      <c r="BH56" s="181">
        <v>0</v>
      </c>
      <c r="BI56" s="181">
        <v>6.9888659999999998</v>
      </c>
    </row>
    <row r="57" spans="1:61" x14ac:dyDescent="0.3">
      <c r="A57" s="182" t="s">
        <v>158</v>
      </c>
      <c r="B57" s="183" t="s">
        <v>159</v>
      </c>
      <c r="C57" s="171" t="s">
        <v>160</v>
      </c>
      <c r="D57" s="181">
        <v>0</v>
      </c>
      <c r="E57" s="181">
        <v>0</v>
      </c>
      <c r="F57" s="181"/>
      <c r="G57" s="181">
        <v>0</v>
      </c>
      <c r="H57" s="181">
        <v>0</v>
      </c>
      <c r="I57" s="181">
        <v>0</v>
      </c>
      <c r="J57" s="181">
        <v>0</v>
      </c>
      <c r="K57" s="181">
        <v>0</v>
      </c>
      <c r="L57" s="181">
        <v>0</v>
      </c>
      <c r="M57" s="181">
        <v>0</v>
      </c>
      <c r="N57" s="181">
        <v>0</v>
      </c>
      <c r="O57" s="181">
        <v>0</v>
      </c>
      <c r="P57" s="181">
        <v>0</v>
      </c>
      <c r="Q57" s="181">
        <v>0</v>
      </c>
      <c r="R57" s="181">
        <v>0</v>
      </c>
      <c r="S57" s="181">
        <v>0</v>
      </c>
      <c r="T57" s="181"/>
      <c r="U57" s="181">
        <v>0</v>
      </c>
      <c r="V57" s="181">
        <v>0</v>
      </c>
      <c r="W57" s="181">
        <v>0</v>
      </c>
      <c r="X57" s="181">
        <v>0</v>
      </c>
      <c r="Y57" s="181">
        <v>0</v>
      </c>
      <c r="Z57" s="181">
        <v>0</v>
      </c>
      <c r="AA57" s="181">
        <v>0</v>
      </c>
      <c r="AB57" s="181">
        <v>0</v>
      </c>
      <c r="AC57" s="181">
        <v>0</v>
      </c>
      <c r="AD57" s="181"/>
      <c r="AE57" s="181">
        <v>0</v>
      </c>
      <c r="AF57" s="181">
        <v>0</v>
      </c>
      <c r="AG57" s="181">
        <v>0</v>
      </c>
      <c r="AH57" s="181">
        <v>0</v>
      </c>
      <c r="AI57" s="181">
        <v>0</v>
      </c>
      <c r="AJ57" s="181">
        <v>0</v>
      </c>
      <c r="AK57" s="181">
        <v>0</v>
      </c>
      <c r="AL57" s="181">
        <v>0</v>
      </c>
      <c r="AM57" s="181">
        <v>0</v>
      </c>
      <c r="AN57" s="181">
        <v>0</v>
      </c>
      <c r="AO57" s="181">
        <v>0</v>
      </c>
      <c r="AP57" s="181">
        <v>0</v>
      </c>
      <c r="AQ57" s="181">
        <v>0</v>
      </c>
      <c r="AR57" s="181">
        <v>0</v>
      </c>
      <c r="AS57" s="181">
        <v>0</v>
      </c>
      <c r="AT57" s="181">
        <v>0</v>
      </c>
      <c r="AU57" s="181">
        <v>0</v>
      </c>
      <c r="AV57" s="181">
        <v>0</v>
      </c>
      <c r="AW57" s="181">
        <v>0</v>
      </c>
      <c r="AX57" s="181">
        <v>0</v>
      </c>
      <c r="AY57" s="181">
        <v>0</v>
      </c>
      <c r="AZ57" s="181">
        <v>0</v>
      </c>
      <c r="BA57" s="181">
        <v>0</v>
      </c>
      <c r="BB57" s="184">
        <v>0</v>
      </c>
      <c r="BC57" s="181">
        <v>0</v>
      </c>
      <c r="BD57" s="181">
        <v>0</v>
      </c>
      <c r="BE57" s="181">
        <v>0</v>
      </c>
      <c r="BF57" s="181">
        <v>0</v>
      </c>
      <c r="BG57" s="181">
        <v>0</v>
      </c>
      <c r="BH57" s="181">
        <v>0</v>
      </c>
      <c r="BI57" s="181">
        <v>0</v>
      </c>
    </row>
    <row r="58" spans="1:61" x14ac:dyDescent="0.3">
      <c r="A58" s="182">
        <v>2.1800000000000002</v>
      </c>
      <c r="B58" s="183" t="s">
        <v>161</v>
      </c>
      <c r="C58" s="171" t="s">
        <v>162</v>
      </c>
      <c r="D58" s="181">
        <v>71.824982000000006</v>
      </c>
      <c r="E58" s="181">
        <v>0</v>
      </c>
      <c r="F58" s="181"/>
      <c r="G58" s="181">
        <v>0</v>
      </c>
      <c r="H58" s="181">
        <v>0</v>
      </c>
      <c r="I58" s="181">
        <v>0</v>
      </c>
      <c r="J58" s="181">
        <v>0</v>
      </c>
      <c r="K58" s="181">
        <v>0</v>
      </c>
      <c r="L58" s="181">
        <v>0</v>
      </c>
      <c r="M58" s="181">
        <v>0</v>
      </c>
      <c r="N58" s="181">
        <v>0</v>
      </c>
      <c r="O58" s="181">
        <v>0</v>
      </c>
      <c r="P58" s="181">
        <v>0</v>
      </c>
      <c r="Q58" s="181">
        <v>0</v>
      </c>
      <c r="R58" s="181">
        <v>0</v>
      </c>
      <c r="S58" s="181">
        <v>1.67</v>
      </c>
      <c r="T58" s="181"/>
      <c r="U58" s="181">
        <v>0</v>
      </c>
      <c r="V58" s="181">
        <v>0</v>
      </c>
      <c r="W58" s="181">
        <v>0</v>
      </c>
      <c r="X58" s="181">
        <v>0</v>
      </c>
      <c r="Y58" s="181">
        <v>0.66999999999999993</v>
      </c>
      <c r="Z58" s="181">
        <v>0</v>
      </c>
      <c r="AA58" s="181">
        <v>0</v>
      </c>
      <c r="AB58" s="181">
        <v>0</v>
      </c>
      <c r="AC58" s="181">
        <v>0</v>
      </c>
      <c r="AD58" s="181"/>
      <c r="AE58" s="181">
        <v>0</v>
      </c>
      <c r="AF58" s="181">
        <v>0</v>
      </c>
      <c r="AG58" s="181">
        <v>0</v>
      </c>
      <c r="AH58" s="181">
        <v>0</v>
      </c>
      <c r="AI58" s="181">
        <v>0</v>
      </c>
      <c r="AJ58" s="181">
        <v>0</v>
      </c>
      <c r="AK58" s="181">
        <v>0</v>
      </c>
      <c r="AL58" s="181">
        <v>0</v>
      </c>
      <c r="AM58" s="181">
        <v>0</v>
      </c>
      <c r="AN58" s="181">
        <v>0</v>
      </c>
      <c r="AO58" s="181">
        <v>0</v>
      </c>
      <c r="AP58" s="181">
        <v>0</v>
      </c>
      <c r="AQ58" s="181">
        <v>0</v>
      </c>
      <c r="AR58" s="181">
        <v>0</v>
      </c>
      <c r="AS58" s="181">
        <v>0</v>
      </c>
      <c r="AT58" s="181">
        <v>0</v>
      </c>
      <c r="AU58" s="181">
        <v>0</v>
      </c>
      <c r="AV58" s="181">
        <v>0</v>
      </c>
      <c r="AW58" s="181">
        <v>0</v>
      </c>
      <c r="AX58" s="181">
        <v>1</v>
      </c>
      <c r="AY58" s="181">
        <v>0</v>
      </c>
      <c r="AZ58" s="181">
        <v>0</v>
      </c>
      <c r="BA58" s="181">
        <v>0</v>
      </c>
      <c r="BB58" s="181">
        <v>0</v>
      </c>
      <c r="BC58" s="184">
        <v>70.15498199999999</v>
      </c>
      <c r="BD58" s="181">
        <v>0</v>
      </c>
      <c r="BE58" s="181">
        <v>0</v>
      </c>
      <c r="BF58" s="181">
        <v>0</v>
      </c>
      <c r="BG58" s="181">
        <v>0</v>
      </c>
      <c r="BH58" s="181">
        <v>1.67</v>
      </c>
      <c r="BI58" s="181">
        <v>77.724982000000011</v>
      </c>
    </row>
    <row r="59" spans="1:61" x14ac:dyDescent="0.3">
      <c r="A59" s="182">
        <v>2.19</v>
      </c>
      <c r="B59" s="183" t="s">
        <v>163</v>
      </c>
      <c r="C59" s="171" t="s">
        <v>164</v>
      </c>
      <c r="D59" s="181">
        <v>1435.6111330000001</v>
      </c>
      <c r="E59" s="181">
        <v>135.16999999999999</v>
      </c>
      <c r="F59" s="181"/>
      <c r="G59" s="181">
        <v>0</v>
      </c>
      <c r="H59" s="181">
        <v>0</v>
      </c>
      <c r="I59" s="181">
        <v>0</v>
      </c>
      <c r="J59" s="181">
        <v>0</v>
      </c>
      <c r="K59" s="181">
        <v>0</v>
      </c>
      <c r="L59" s="181">
        <v>0</v>
      </c>
      <c r="M59" s="181">
        <v>0</v>
      </c>
      <c r="N59" s="181">
        <v>0</v>
      </c>
      <c r="O59" s="181">
        <v>0</v>
      </c>
      <c r="P59" s="181">
        <v>113.63000000000001</v>
      </c>
      <c r="Q59" s="181">
        <v>0</v>
      </c>
      <c r="R59" s="181">
        <v>21.54</v>
      </c>
      <c r="S59" s="181">
        <v>73.63</v>
      </c>
      <c r="T59" s="181"/>
      <c r="U59" s="181">
        <v>0</v>
      </c>
      <c r="V59" s="181">
        <v>0</v>
      </c>
      <c r="W59" s="181">
        <v>1.3199999999999998</v>
      </c>
      <c r="X59" s="181">
        <v>0</v>
      </c>
      <c r="Y59" s="181">
        <v>28.33</v>
      </c>
      <c r="Z59" s="181">
        <v>0</v>
      </c>
      <c r="AA59" s="181">
        <v>0</v>
      </c>
      <c r="AB59" s="181">
        <v>0</v>
      </c>
      <c r="AC59" s="181">
        <v>38.819999999999993</v>
      </c>
      <c r="AD59" s="181"/>
      <c r="AE59" s="181">
        <v>5.2</v>
      </c>
      <c r="AF59" s="181">
        <v>33.33</v>
      </c>
      <c r="AG59" s="181">
        <v>0</v>
      </c>
      <c r="AH59" s="181">
        <v>0</v>
      </c>
      <c r="AI59" s="181">
        <v>0</v>
      </c>
      <c r="AJ59" s="181">
        <v>0</v>
      </c>
      <c r="AK59" s="181">
        <v>0</v>
      </c>
      <c r="AL59" s="181">
        <v>0</v>
      </c>
      <c r="AM59" s="181">
        <v>0</v>
      </c>
      <c r="AN59" s="181">
        <v>0</v>
      </c>
      <c r="AO59" s="181">
        <v>0</v>
      </c>
      <c r="AP59" s="181">
        <v>0.28999999999999998</v>
      </c>
      <c r="AQ59" s="181">
        <v>0</v>
      </c>
      <c r="AR59" s="181">
        <v>0</v>
      </c>
      <c r="AS59" s="181">
        <v>0</v>
      </c>
      <c r="AT59" s="181">
        <v>0</v>
      </c>
      <c r="AU59" s="181">
        <v>0</v>
      </c>
      <c r="AV59" s="181">
        <v>0</v>
      </c>
      <c r="AW59" s="181">
        <v>0</v>
      </c>
      <c r="AX59" s="181">
        <v>5.16</v>
      </c>
      <c r="AY59" s="181">
        <v>0</v>
      </c>
      <c r="AZ59" s="181">
        <v>0</v>
      </c>
      <c r="BA59" s="181">
        <v>0</v>
      </c>
      <c r="BB59" s="181">
        <v>0</v>
      </c>
      <c r="BC59" s="181">
        <v>0</v>
      </c>
      <c r="BD59" s="184">
        <v>1226.8111330000002</v>
      </c>
      <c r="BE59" s="181">
        <v>0</v>
      </c>
      <c r="BF59" s="181">
        <v>0</v>
      </c>
      <c r="BG59" s="181">
        <v>0</v>
      </c>
      <c r="BH59" s="181">
        <v>208.80000000000004</v>
      </c>
      <c r="BI59" s="181">
        <v>1226.8111330000002</v>
      </c>
    </row>
    <row r="60" spans="1:61" x14ac:dyDescent="0.3">
      <c r="A60" s="182">
        <v>2.2000000000000002</v>
      </c>
      <c r="B60" s="183" t="s">
        <v>165</v>
      </c>
      <c r="C60" s="171" t="s">
        <v>166</v>
      </c>
      <c r="D60" s="181">
        <v>643.68067499999995</v>
      </c>
      <c r="E60" s="181">
        <v>148.01000000000002</v>
      </c>
      <c r="F60" s="181"/>
      <c r="G60" s="181">
        <v>0</v>
      </c>
      <c r="H60" s="181">
        <v>0</v>
      </c>
      <c r="I60" s="181">
        <v>0</v>
      </c>
      <c r="J60" s="181">
        <v>0</v>
      </c>
      <c r="K60" s="181">
        <v>0</v>
      </c>
      <c r="L60" s="181">
        <v>0</v>
      </c>
      <c r="M60" s="181">
        <v>0</v>
      </c>
      <c r="N60" s="181">
        <v>0</v>
      </c>
      <c r="O60" s="181">
        <v>0</v>
      </c>
      <c r="P60" s="181">
        <v>108.1</v>
      </c>
      <c r="Q60" s="181">
        <v>0</v>
      </c>
      <c r="R60" s="181">
        <v>39.909999999999997</v>
      </c>
      <c r="S60" s="181">
        <v>43.339999999999996</v>
      </c>
      <c r="T60" s="181"/>
      <c r="U60" s="181">
        <v>0</v>
      </c>
      <c r="V60" s="181">
        <v>0</v>
      </c>
      <c r="W60" s="181">
        <v>0</v>
      </c>
      <c r="X60" s="181">
        <v>0</v>
      </c>
      <c r="Y60" s="181">
        <v>6.26</v>
      </c>
      <c r="Z60" s="181">
        <v>0.5</v>
      </c>
      <c r="AA60" s="181">
        <v>0</v>
      </c>
      <c r="AB60" s="181">
        <v>0</v>
      </c>
      <c r="AC60" s="181">
        <v>31.189999999999998</v>
      </c>
      <c r="AD60" s="181"/>
      <c r="AE60" s="181">
        <v>21.39</v>
      </c>
      <c r="AF60" s="181">
        <v>8.5300000000000011</v>
      </c>
      <c r="AG60" s="181">
        <v>0</v>
      </c>
      <c r="AH60" s="181">
        <v>0</v>
      </c>
      <c r="AI60" s="181">
        <v>0</v>
      </c>
      <c r="AJ60" s="181">
        <v>0</v>
      </c>
      <c r="AK60" s="181">
        <v>0</v>
      </c>
      <c r="AL60" s="181">
        <v>0.04</v>
      </c>
      <c r="AM60" s="181">
        <v>0</v>
      </c>
      <c r="AN60" s="181">
        <v>0</v>
      </c>
      <c r="AO60" s="181">
        <v>1.1299999999999999</v>
      </c>
      <c r="AP60" s="181">
        <v>0.1</v>
      </c>
      <c r="AQ60" s="181">
        <v>0</v>
      </c>
      <c r="AR60" s="181">
        <v>0</v>
      </c>
      <c r="AS60" s="181">
        <v>0</v>
      </c>
      <c r="AT60" s="181">
        <v>0</v>
      </c>
      <c r="AU60" s="181">
        <v>0</v>
      </c>
      <c r="AV60" s="181">
        <v>0.2</v>
      </c>
      <c r="AW60" s="181">
        <v>0.32</v>
      </c>
      <c r="AX60" s="181">
        <v>4.22</v>
      </c>
      <c r="AY60" s="181">
        <v>0</v>
      </c>
      <c r="AZ60" s="181">
        <v>0.5</v>
      </c>
      <c r="BA60" s="181">
        <v>0</v>
      </c>
      <c r="BB60" s="181">
        <v>0</v>
      </c>
      <c r="BC60" s="181">
        <v>0.15</v>
      </c>
      <c r="BD60" s="181">
        <v>0</v>
      </c>
      <c r="BE60" s="184">
        <v>452.33067499999993</v>
      </c>
      <c r="BF60" s="181">
        <v>0</v>
      </c>
      <c r="BG60" s="181">
        <v>0</v>
      </c>
      <c r="BH60" s="181">
        <v>191.35</v>
      </c>
      <c r="BI60" s="181">
        <v>452.33067499999993</v>
      </c>
    </row>
    <row r="61" spans="1:61" x14ac:dyDescent="0.3">
      <c r="A61" s="182">
        <v>2.21</v>
      </c>
      <c r="B61" s="183" t="s">
        <v>167</v>
      </c>
      <c r="C61" s="171" t="s">
        <v>168</v>
      </c>
      <c r="D61" s="181">
        <v>0</v>
      </c>
      <c r="E61" s="181">
        <v>0</v>
      </c>
      <c r="F61" s="181"/>
      <c r="G61" s="181">
        <v>0</v>
      </c>
      <c r="H61" s="181">
        <v>0</v>
      </c>
      <c r="I61" s="181">
        <v>0</v>
      </c>
      <c r="J61" s="181">
        <v>0</v>
      </c>
      <c r="K61" s="181">
        <v>0</v>
      </c>
      <c r="L61" s="181">
        <v>0</v>
      </c>
      <c r="M61" s="181">
        <v>0</v>
      </c>
      <c r="N61" s="181">
        <v>0</v>
      </c>
      <c r="O61" s="181">
        <v>0</v>
      </c>
      <c r="P61" s="181">
        <v>0</v>
      </c>
      <c r="Q61" s="181">
        <v>0</v>
      </c>
      <c r="R61" s="181">
        <v>0</v>
      </c>
      <c r="S61" s="181">
        <v>0</v>
      </c>
      <c r="T61" s="181"/>
      <c r="U61" s="181">
        <v>0</v>
      </c>
      <c r="V61" s="181">
        <v>0</v>
      </c>
      <c r="W61" s="181">
        <v>0</v>
      </c>
      <c r="X61" s="181">
        <v>0</v>
      </c>
      <c r="Y61" s="181">
        <v>0</v>
      </c>
      <c r="Z61" s="181">
        <v>0</v>
      </c>
      <c r="AA61" s="181">
        <v>0</v>
      </c>
      <c r="AB61" s="181">
        <v>0</v>
      </c>
      <c r="AC61" s="181">
        <v>0</v>
      </c>
      <c r="AD61" s="181"/>
      <c r="AE61" s="181">
        <v>0</v>
      </c>
      <c r="AF61" s="181">
        <v>0</v>
      </c>
      <c r="AG61" s="181">
        <v>0</v>
      </c>
      <c r="AH61" s="181">
        <v>0</v>
      </c>
      <c r="AI61" s="181">
        <v>0</v>
      </c>
      <c r="AJ61" s="181">
        <v>0</v>
      </c>
      <c r="AK61" s="181">
        <v>0</v>
      </c>
      <c r="AL61" s="181">
        <v>0</v>
      </c>
      <c r="AM61" s="181">
        <v>0</v>
      </c>
      <c r="AN61" s="181">
        <v>0</v>
      </c>
      <c r="AO61" s="181">
        <v>0</v>
      </c>
      <c r="AP61" s="181">
        <v>0</v>
      </c>
      <c r="AQ61" s="181">
        <v>0</v>
      </c>
      <c r="AR61" s="181">
        <v>0</v>
      </c>
      <c r="AS61" s="181">
        <v>0</v>
      </c>
      <c r="AT61" s="181">
        <v>0</v>
      </c>
      <c r="AU61" s="181">
        <v>0</v>
      </c>
      <c r="AV61" s="181">
        <v>0</v>
      </c>
      <c r="AW61" s="181">
        <v>0</v>
      </c>
      <c r="AX61" s="181">
        <v>0</v>
      </c>
      <c r="AY61" s="181">
        <v>0</v>
      </c>
      <c r="AZ61" s="181">
        <v>0</v>
      </c>
      <c r="BA61" s="181">
        <v>0</v>
      </c>
      <c r="BB61" s="181">
        <v>0</v>
      </c>
      <c r="BC61" s="181">
        <v>0</v>
      </c>
      <c r="BD61" s="181">
        <v>0</v>
      </c>
      <c r="BE61" s="181">
        <v>0</v>
      </c>
      <c r="BF61" s="184">
        <v>0</v>
      </c>
      <c r="BG61" s="181">
        <v>0</v>
      </c>
      <c r="BH61" s="181">
        <v>0</v>
      </c>
      <c r="BI61" s="181">
        <v>0</v>
      </c>
    </row>
    <row r="62" spans="1:61" x14ac:dyDescent="0.3">
      <c r="A62" s="189">
        <v>3</v>
      </c>
      <c r="B62" s="190" t="s">
        <v>169</v>
      </c>
      <c r="C62" s="181" t="s">
        <v>170</v>
      </c>
      <c r="D62" s="181">
        <v>1806.6521720000001</v>
      </c>
      <c r="E62" s="181">
        <v>298.66000000000003</v>
      </c>
      <c r="F62" s="181"/>
      <c r="G62" s="181">
        <v>0</v>
      </c>
      <c r="H62" s="181">
        <v>0</v>
      </c>
      <c r="I62" s="181">
        <v>0</v>
      </c>
      <c r="J62" s="181">
        <v>10.17</v>
      </c>
      <c r="K62" s="181">
        <v>5.22</v>
      </c>
      <c r="L62" s="181">
        <v>0</v>
      </c>
      <c r="M62" s="181">
        <v>0</v>
      </c>
      <c r="N62" s="181">
        <v>129.68</v>
      </c>
      <c r="O62" s="181">
        <v>0</v>
      </c>
      <c r="P62" s="181">
        <v>76.239999999999995</v>
      </c>
      <c r="Q62" s="181">
        <v>0</v>
      </c>
      <c r="R62" s="181">
        <v>77.349999999999994</v>
      </c>
      <c r="S62" s="181">
        <v>522.72000000000014</v>
      </c>
      <c r="T62" s="181"/>
      <c r="U62" s="181">
        <v>0.4</v>
      </c>
      <c r="V62" s="181">
        <v>15.219999999999999</v>
      </c>
      <c r="W62" s="181">
        <v>24.72</v>
      </c>
      <c r="X62" s="181">
        <v>0.3</v>
      </c>
      <c r="Y62" s="181">
        <v>235.28000000000003</v>
      </c>
      <c r="Z62" s="181">
        <v>3.6900000000000004</v>
      </c>
      <c r="AA62" s="181">
        <v>0</v>
      </c>
      <c r="AB62" s="181">
        <v>24.7</v>
      </c>
      <c r="AC62" s="181">
        <v>130.62</v>
      </c>
      <c r="AD62" s="181"/>
      <c r="AE62" s="181">
        <v>61.929999999999993</v>
      </c>
      <c r="AF62" s="181">
        <v>59.899999999999991</v>
      </c>
      <c r="AG62" s="181">
        <v>0.36</v>
      </c>
      <c r="AH62" s="181">
        <v>0</v>
      </c>
      <c r="AI62" s="181">
        <v>2.31</v>
      </c>
      <c r="AJ62" s="181">
        <v>0.35</v>
      </c>
      <c r="AK62" s="181">
        <v>0.83000000000000007</v>
      </c>
      <c r="AL62" s="181">
        <v>0.67</v>
      </c>
      <c r="AM62" s="181">
        <v>0</v>
      </c>
      <c r="AN62" s="181">
        <v>0</v>
      </c>
      <c r="AO62" s="181">
        <v>0.08</v>
      </c>
      <c r="AP62" s="181">
        <v>0.21000000000000002</v>
      </c>
      <c r="AQ62" s="181">
        <v>3.1</v>
      </c>
      <c r="AR62" s="181">
        <v>0</v>
      </c>
      <c r="AS62" s="181">
        <v>0</v>
      </c>
      <c r="AT62" s="181">
        <v>0.88</v>
      </c>
      <c r="AU62" s="181">
        <v>0</v>
      </c>
      <c r="AV62" s="181">
        <v>0.8</v>
      </c>
      <c r="AW62" s="181">
        <v>0.42000000000000004</v>
      </c>
      <c r="AX62" s="181">
        <v>83.47</v>
      </c>
      <c r="AY62" s="181">
        <v>1.1000000000000001</v>
      </c>
      <c r="AZ62" s="181">
        <v>0.6</v>
      </c>
      <c r="BA62" s="181">
        <v>0</v>
      </c>
      <c r="BB62" s="181">
        <v>0</v>
      </c>
      <c r="BC62" s="181">
        <v>1.4000000000000001</v>
      </c>
      <c r="BD62" s="181">
        <v>0</v>
      </c>
      <c r="BE62" s="181">
        <v>0</v>
      </c>
      <c r="BF62" s="181">
        <v>0</v>
      </c>
      <c r="BG62" s="181">
        <v>985.27217199999996</v>
      </c>
      <c r="BH62" s="181">
        <v>821.38000000000011</v>
      </c>
      <c r="BI62" s="181">
        <v>985.27217199999996</v>
      </c>
    </row>
    <row r="63" spans="1:61" x14ac:dyDescent="0.3">
      <c r="A63" s="191"/>
      <c r="B63" s="192" t="s">
        <v>296</v>
      </c>
      <c r="C63" s="193"/>
      <c r="D63" s="194">
        <v>0</v>
      </c>
      <c r="E63" s="194">
        <v>1418.34</v>
      </c>
      <c r="F63" s="194"/>
      <c r="G63" s="194">
        <v>0</v>
      </c>
      <c r="H63" s="194">
        <v>0</v>
      </c>
      <c r="I63" s="194">
        <v>0</v>
      </c>
      <c r="J63" s="194">
        <v>85.669999999999987</v>
      </c>
      <c r="K63" s="194">
        <v>102.53</v>
      </c>
      <c r="L63" s="194">
        <v>0</v>
      </c>
      <c r="M63" s="194">
        <v>0</v>
      </c>
      <c r="N63" s="194">
        <v>150.33000000000001</v>
      </c>
      <c r="O63" s="194">
        <v>0</v>
      </c>
      <c r="P63" s="194">
        <v>439.43</v>
      </c>
      <c r="Q63" s="194">
        <v>0</v>
      </c>
      <c r="R63" s="194">
        <v>640.37999999999988</v>
      </c>
      <c r="S63" s="194">
        <v>6036.98</v>
      </c>
      <c r="T63" s="194"/>
      <c r="U63" s="194">
        <v>368.71999999999997</v>
      </c>
      <c r="V63" s="194">
        <v>42.590000000000032</v>
      </c>
      <c r="W63" s="194">
        <v>1197.42</v>
      </c>
      <c r="X63" s="194">
        <v>152.85</v>
      </c>
      <c r="Y63" s="194">
        <v>1391.47</v>
      </c>
      <c r="Z63" s="194">
        <v>54.59</v>
      </c>
      <c r="AA63" s="194">
        <v>0</v>
      </c>
      <c r="AB63" s="194">
        <v>275.96000000000004</v>
      </c>
      <c r="AC63" s="194">
        <v>1079.1699999999998</v>
      </c>
      <c r="AD63" s="194"/>
      <c r="AE63" s="194">
        <v>529.38000000000011</v>
      </c>
      <c r="AF63" s="194">
        <v>421.9</v>
      </c>
      <c r="AG63" s="194">
        <v>0.77</v>
      </c>
      <c r="AH63" s="194">
        <v>0.47</v>
      </c>
      <c r="AI63" s="194">
        <v>22.73</v>
      </c>
      <c r="AJ63" s="194">
        <v>5.8999999999999995</v>
      </c>
      <c r="AK63" s="194">
        <v>5.5699999999999967</v>
      </c>
      <c r="AL63" s="194">
        <v>3.5300000000000002</v>
      </c>
      <c r="AM63" s="194">
        <v>0</v>
      </c>
      <c r="AN63" s="194">
        <v>0</v>
      </c>
      <c r="AO63" s="194">
        <v>2.9299999999999997</v>
      </c>
      <c r="AP63" s="194">
        <v>12.47</v>
      </c>
      <c r="AQ63" s="194">
        <v>65.740000000000009</v>
      </c>
      <c r="AR63" s="194">
        <v>0</v>
      </c>
      <c r="AS63" s="194">
        <v>0</v>
      </c>
      <c r="AT63" s="194">
        <v>7.78</v>
      </c>
      <c r="AU63" s="194">
        <v>0</v>
      </c>
      <c r="AV63" s="194">
        <v>8.94</v>
      </c>
      <c r="AW63" s="194">
        <v>12.57</v>
      </c>
      <c r="AX63" s="194">
        <v>1319.7599999999998</v>
      </c>
      <c r="AY63" s="194">
        <v>89.699999999999989</v>
      </c>
      <c r="AZ63" s="194">
        <v>35.67</v>
      </c>
      <c r="BA63" s="194">
        <v>0</v>
      </c>
      <c r="BB63" s="194">
        <v>0</v>
      </c>
      <c r="BC63" s="194">
        <v>7.57</v>
      </c>
      <c r="BD63" s="194">
        <v>0</v>
      </c>
      <c r="BE63" s="194">
        <v>0</v>
      </c>
      <c r="BF63" s="194">
        <v>0</v>
      </c>
      <c r="BG63" s="194">
        <v>0</v>
      </c>
      <c r="BH63" s="194">
        <v>0</v>
      </c>
      <c r="BI63" s="194">
        <v>0</v>
      </c>
    </row>
    <row r="64" spans="1:61" x14ac:dyDescent="0.3">
      <c r="A64" s="176"/>
      <c r="B64" s="186" t="s">
        <v>297</v>
      </c>
      <c r="C64" s="187"/>
      <c r="D64" s="181">
        <v>0</v>
      </c>
      <c r="E64" s="181">
        <v>19366.58641</v>
      </c>
      <c r="F64" s="181"/>
      <c r="G64" s="181">
        <v>6288.2292610000013</v>
      </c>
      <c r="H64" s="181">
        <v>5424.740224000001</v>
      </c>
      <c r="I64" s="181">
        <v>863.48903700000005</v>
      </c>
      <c r="J64" s="181">
        <v>1100.259808</v>
      </c>
      <c r="K64" s="181">
        <v>3222.096282</v>
      </c>
      <c r="L64" s="181">
        <v>2332.1625400000003</v>
      </c>
      <c r="M64" s="181">
        <v>0</v>
      </c>
      <c r="N64" s="181">
        <v>4285.6651909999991</v>
      </c>
      <c r="O64" s="181">
        <v>220.027399</v>
      </c>
      <c r="P64" s="181">
        <v>1295.2639699999997</v>
      </c>
      <c r="Q64" s="181">
        <v>72.497208000000001</v>
      </c>
      <c r="R64" s="181">
        <v>770.41214999999988</v>
      </c>
      <c r="S64" s="181">
        <v>15004.845576000005</v>
      </c>
      <c r="T64" s="181"/>
      <c r="U64" s="181">
        <v>459.72707899999995</v>
      </c>
      <c r="V64" s="181">
        <v>113.39497600000004</v>
      </c>
      <c r="W64" s="181">
        <v>1197.42</v>
      </c>
      <c r="X64" s="181">
        <v>164.522595</v>
      </c>
      <c r="Y64" s="181">
        <v>1471.8115710000002</v>
      </c>
      <c r="Z64" s="181">
        <v>177.79553199999995</v>
      </c>
      <c r="AA64" s="181">
        <v>487.56590499999999</v>
      </c>
      <c r="AB64" s="181">
        <v>340.954249</v>
      </c>
      <c r="AC64" s="181">
        <v>5575.3671370000002</v>
      </c>
      <c r="AD64" s="181"/>
      <c r="AE64" s="181">
        <v>3206.067646</v>
      </c>
      <c r="AF64" s="181">
        <v>1475.8890509999997</v>
      </c>
      <c r="AG64" s="181">
        <v>4.6528849999999995</v>
      </c>
      <c r="AH64" s="181">
        <v>8.7568459999999995</v>
      </c>
      <c r="AI64" s="181">
        <v>116.81835699999998</v>
      </c>
      <c r="AJ64" s="181">
        <v>93.450360000000003</v>
      </c>
      <c r="AK64" s="181">
        <v>28.396757000000004</v>
      </c>
      <c r="AL64" s="181">
        <v>4.6900350000000008</v>
      </c>
      <c r="AM64" s="181">
        <v>0</v>
      </c>
      <c r="AN64" s="181">
        <v>20.385021000000002</v>
      </c>
      <c r="AO64" s="181">
        <v>6.9732729999999998</v>
      </c>
      <c r="AP64" s="181">
        <v>29.407363999999998</v>
      </c>
      <c r="AQ64" s="181">
        <v>562.15432999999996</v>
      </c>
      <c r="AR64" s="181">
        <v>0</v>
      </c>
      <c r="AS64" s="181">
        <v>0</v>
      </c>
      <c r="AT64" s="181">
        <v>17.725211999999999</v>
      </c>
      <c r="AU64" s="181">
        <v>0</v>
      </c>
      <c r="AV64" s="181">
        <v>47.683225</v>
      </c>
      <c r="AW64" s="181">
        <v>19.110249000000003</v>
      </c>
      <c r="AX64" s="181">
        <v>2924.0717599999998</v>
      </c>
      <c r="AY64" s="181">
        <v>202.88625099999999</v>
      </c>
      <c r="AZ64" s="181">
        <v>58.676214999999992</v>
      </c>
      <c r="BA64" s="181">
        <v>6.9888659999999998</v>
      </c>
      <c r="BB64" s="181">
        <v>0</v>
      </c>
      <c r="BC64" s="181">
        <v>77.724982000000011</v>
      </c>
      <c r="BD64" s="181">
        <v>1226.8111330000002</v>
      </c>
      <c r="BE64" s="181">
        <v>452.33067499999993</v>
      </c>
      <c r="BF64" s="181">
        <v>0</v>
      </c>
      <c r="BG64" s="181">
        <v>985.27217199999996</v>
      </c>
      <c r="BH64" s="181">
        <v>0</v>
      </c>
      <c r="BI64" s="181">
        <v>0</v>
      </c>
    </row>
  </sheetData>
  <mergeCells count="11">
    <mergeCell ref="A1:B1"/>
    <mergeCell ref="A5:A6"/>
    <mergeCell ref="B5:B6"/>
    <mergeCell ref="A2:BH2"/>
    <mergeCell ref="A3:BI3"/>
    <mergeCell ref="BF4:BI4"/>
    <mergeCell ref="G5:BG5"/>
    <mergeCell ref="BH5:BH6"/>
    <mergeCell ref="BI5:BI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DM-BIEU-QH</vt:lpstr>
      <vt:lpstr>BIEU 01</vt:lpstr>
      <vt:lpstr>BIEU 02</vt:lpstr>
      <vt:lpstr>BIEU 03</vt:lpstr>
      <vt:lpstr>BIEU 04</vt:lpstr>
      <vt:lpstr>BIEU 05</vt:lpstr>
      <vt:lpstr>BIEU 11</vt:lpstr>
      <vt:lpstr>BIEU CC</vt:lpstr>
    </vt:vector>
  </TitlesOfParts>
  <Company>Truong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Vanxuan</cp:lastModifiedBy>
  <dcterms:created xsi:type="dcterms:W3CDTF">2021-08-19T09:15:45Z</dcterms:created>
  <dcterms:modified xsi:type="dcterms:W3CDTF">2021-09-06T02:30:32Z</dcterms:modified>
</cp:coreProperties>
</file>